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45" windowWidth="14310" windowHeight="12795"/>
  </bookViews>
  <sheets>
    <sheet name="ПИ" sheetId="2" r:id="rId1"/>
  </sheets>
  <definedNames>
    <definedName name="_xlnm._FilterDatabase" localSheetId="0" hidden="1">ПИ!$A$1:$R$22</definedName>
    <definedName name="_xlnm.Print_Area" localSheetId="0">ПИ!$A$1:$P$22</definedName>
  </definedNames>
  <calcPr calcId="145621"/>
</workbook>
</file>

<file path=xl/calcChain.xml><?xml version="1.0" encoding="utf-8"?>
<calcChain xmlns="http://schemas.openxmlformats.org/spreadsheetml/2006/main">
  <c r="H27" i="2" l="1"/>
  <c r="M27" i="2"/>
  <c r="H28" i="2"/>
  <c r="M28" i="2"/>
  <c r="H29" i="2"/>
  <c r="M29" i="2"/>
  <c r="H30" i="2"/>
  <c r="G30" i="2" s="1"/>
  <c r="M30" i="2"/>
  <c r="H31" i="2"/>
  <c r="M31" i="2"/>
  <c r="H32" i="2"/>
  <c r="M32" i="2"/>
  <c r="H33" i="2"/>
  <c r="M33" i="2"/>
  <c r="H34" i="2"/>
  <c r="G34" i="2" s="1"/>
  <c r="M34" i="2"/>
  <c r="H35" i="2"/>
  <c r="M35" i="2"/>
  <c r="H36" i="2"/>
  <c r="M36" i="2"/>
  <c r="H37" i="2"/>
  <c r="M37" i="2"/>
  <c r="H38" i="2"/>
  <c r="G38" i="2" s="1"/>
  <c r="M38" i="2"/>
  <c r="H39" i="2"/>
  <c r="M39" i="2"/>
  <c r="H40" i="2"/>
  <c r="G40" i="2" s="1"/>
  <c r="M40" i="2"/>
  <c r="H41" i="2"/>
  <c r="M41" i="2"/>
  <c r="H42" i="2"/>
  <c r="M42" i="2"/>
  <c r="H43" i="2"/>
  <c r="M43" i="2"/>
  <c r="G31" i="2" l="1"/>
  <c r="G42" i="2"/>
  <c r="G33" i="2"/>
  <c r="G43" i="2"/>
  <c r="G29" i="2"/>
  <c r="G41" i="2"/>
  <c r="G39" i="2"/>
  <c r="G32" i="2"/>
  <c r="G37" i="2"/>
  <c r="G35" i="2"/>
  <c r="G28" i="2"/>
  <c r="G36" i="2"/>
  <c r="G27" i="2"/>
  <c r="H8" i="2"/>
  <c r="H11" i="2" l="1"/>
  <c r="M11" i="2"/>
  <c r="G11" i="2" l="1"/>
  <c r="M48" i="2"/>
  <c r="H48" i="2"/>
  <c r="M47" i="2"/>
  <c r="H47" i="2"/>
  <c r="M7" i="2"/>
  <c r="H7" i="2"/>
  <c r="G7" i="2" l="1"/>
  <c r="G48" i="2"/>
  <c r="G47" i="2"/>
  <c r="H26" i="2"/>
  <c r="M26" i="2"/>
  <c r="G26" i="2" l="1"/>
  <c r="H13" i="2" l="1"/>
  <c r="M13" i="2"/>
  <c r="H14" i="2"/>
  <c r="M14" i="2"/>
  <c r="H15" i="2"/>
  <c r="M15" i="2"/>
  <c r="H16" i="2"/>
  <c r="M16" i="2"/>
  <c r="H17" i="2"/>
  <c r="M17" i="2"/>
  <c r="H18" i="2"/>
  <c r="M18" i="2"/>
  <c r="H19" i="2"/>
  <c r="M19" i="2"/>
  <c r="H20" i="2"/>
  <c r="M20" i="2"/>
  <c r="H21" i="2"/>
  <c r="M21" i="2"/>
  <c r="H22" i="2"/>
  <c r="M22" i="2"/>
  <c r="H23" i="2"/>
  <c r="M23" i="2"/>
  <c r="H24" i="2"/>
  <c r="M24" i="2"/>
  <c r="H25" i="2"/>
  <c r="M25" i="2"/>
  <c r="G23" i="2" l="1"/>
  <c r="G24" i="2"/>
  <c r="G25" i="2"/>
  <c r="M8" i="2" l="1"/>
  <c r="M12" i="2"/>
  <c r="H12" i="2"/>
  <c r="G12" i="2" l="1"/>
  <c r="G20" i="2"/>
  <c r="G13" i="2"/>
  <c r="G19" i="2"/>
  <c r="G15" i="2"/>
  <c r="G18" i="2"/>
  <c r="G8" i="2"/>
  <c r="G21" i="2"/>
  <c r="G16" i="2"/>
  <c r="G17" i="2"/>
  <c r="G22" i="2"/>
  <c r="G14" i="2"/>
</calcChain>
</file>

<file path=xl/sharedStrings.xml><?xml version="1.0" encoding="utf-8"?>
<sst xmlns="http://schemas.openxmlformats.org/spreadsheetml/2006/main" count="43" uniqueCount="36">
  <si>
    <t>№ п/п</t>
  </si>
  <si>
    <t>РЯ</t>
  </si>
  <si>
    <t>Доп. балл</t>
  </si>
  <si>
    <t>Балл за сочинение</t>
  </si>
  <si>
    <t>Приоритет</t>
  </si>
  <si>
    <t>№ расписки</t>
  </si>
  <si>
    <t>средний балл</t>
  </si>
  <si>
    <t>ИКТ</t>
  </si>
  <si>
    <t>МАТ</t>
  </si>
  <si>
    <t>Дата подачи заявления</t>
  </si>
  <si>
    <t>ФИЗ</t>
  </si>
  <si>
    <t>Согласие/ Оригинал</t>
  </si>
  <si>
    <t xml:space="preserve"> СНИЛС / УНИКАЛЬНЫЙ КОД</t>
  </si>
  <si>
    <t>Преимущественное право</t>
  </si>
  <si>
    <t>Сумма ИД
(доп. балл+ соч)</t>
  </si>
  <si>
    <t>Сумма конкурсных баллов
(ВИ+ИД)</t>
  </si>
  <si>
    <t>Сумма баллов за  ЕГЭ/ВИ</t>
  </si>
  <si>
    <t>выбор</t>
  </si>
  <si>
    <t>обяз.</t>
  </si>
  <si>
    <r>
      <t xml:space="preserve">СПИСОК АБИТУРИЕНТОВ, ПОДАВШИХ ЗАЯВЛЕНИЯ НА НАПРАВЛЕНИЕ "ПРИКЛАДНАЯ ИНФОРМАТИКА" </t>
    </r>
    <r>
      <rPr>
        <b/>
        <sz val="11"/>
        <color rgb="FFFF0000"/>
        <rFont val="Times New Roman"/>
        <family val="1"/>
        <charset val="204"/>
      </rPr>
      <t>С 30 ИЮЛЯ</t>
    </r>
  </si>
  <si>
    <t>177-430-106 61</t>
  </si>
  <si>
    <t>187-2021</t>
  </si>
  <si>
    <t>нет</t>
  </si>
  <si>
    <t>174-883-610 11</t>
  </si>
  <si>
    <t>138-2021</t>
  </si>
  <si>
    <t>160-808-995 86</t>
  </si>
  <si>
    <t>058-2021</t>
  </si>
  <si>
    <t>206-757-961 94</t>
  </si>
  <si>
    <t>194-2021</t>
  </si>
  <si>
    <t>С/О</t>
  </si>
  <si>
    <t>C</t>
  </si>
  <si>
    <t>189-281-406 08</t>
  </si>
  <si>
    <t>196-2021</t>
  </si>
  <si>
    <t>ПОДАЛИ ДОКУМЕНТЫ С 21 АВГУСТА (ПРИКАЗ О ЗАЧИСЛЕНИИ 20 СЕНТЯБРЯ)</t>
  </si>
  <si>
    <t>ПОДАЛИ ДОКУМЕНТЫ С 18 АВГУСТА (ПРИКАЗ О ЗАЧИСЛЕНИИ 30 АВГУСТА)</t>
  </si>
  <si>
    <t>Приказ о зачислении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</si>
</sst>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0" tint="-0.14999847407452621"/>
      <name val="Times New Roman"/>
      <family val="1"/>
      <charset val="204"/>
    </font>
    <font>
      <i/>
      <sz val="10"/>
      <color theme="0" tint="-0.14999847407452621"/>
      <name val="Times New Roman"/>
      <family val="1"/>
      <charset val="204"/>
    </font>
    <font>
      <i/>
      <sz val="11"/>
      <color theme="0" tint="-0.149998474074526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5" fillId="0" borderId="0" xfId="0" applyFont="1" applyFill="1"/>
    <xf numFmtId="0" fontId="6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3" fillId="0" borderId="0" xfId="0" applyFont="1"/>
    <xf numFmtId="0" fontId="8" fillId="0" borderId="0" xfId="0" applyFont="1"/>
    <xf numFmtId="0" fontId="3" fillId="0" borderId="0" xfId="0" applyFont="1" applyFill="1"/>
    <xf numFmtId="0" fontId="8" fillId="0" borderId="0" xfId="0" applyFont="1" applyFill="1"/>
    <xf numFmtId="1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2" fillId="0" borderId="0" xfId="0" applyFont="1"/>
    <xf numFmtId="0" fontId="10" fillId="0" borderId="0" xfId="0" applyFont="1"/>
    <xf numFmtId="0" fontId="10" fillId="0" borderId="2" xfId="1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zoomScaleNormal="100" zoomScaleSheetLayoutView="100" workbookViewId="0">
      <selection activeCell="W17" sqref="W17"/>
    </sheetView>
  </sheetViews>
  <sheetFormatPr defaultRowHeight="15" x14ac:dyDescent="0.25"/>
  <cols>
    <col min="1" max="1" width="5.140625" style="4" customWidth="1"/>
    <col min="2" max="2" width="17.5703125" style="10" customWidth="1"/>
    <col min="3" max="3" width="11.42578125" style="10" customWidth="1"/>
    <col min="4" max="5" width="15" style="10" customWidth="1"/>
    <col min="6" max="6" width="12.85546875" style="10" customWidth="1"/>
    <col min="7" max="7" width="13.7109375" style="10" customWidth="1"/>
    <col min="8" max="8" width="10.5703125" style="10" customWidth="1"/>
    <col min="9" max="10" width="6.42578125" style="1" customWidth="1"/>
    <col min="11" max="12" width="6.7109375" style="1" customWidth="1"/>
    <col min="13" max="13" width="12.85546875" style="1" customWidth="1"/>
    <col min="14" max="14" width="6.7109375" style="2" customWidth="1"/>
    <col min="15" max="15" width="12.28515625" style="11" customWidth="1"/>
    <col min="16" max="16" width="12.5703125" style="1" customWidth="1"/>
    <col min="17" max="17" width="12.140625" style="12" customWidth="1"/>
    <col min="18" max="18" width="12.28515625" style="13" customWidth="1"/>
    <col min="19" max="19" width="17.85546875" style="15" customWidth="1"/>
    <col min="20" max="20" width="9.140625" style="15" customWidth="1"/>
    <col min="21" max="21" width="2.42578125" style="15" customWidth="1"/>
    <col min="22" max="22" width="16.28515625" style="17" customWidth="1"/>
    <col min="23" max="24" width="9.140625" style="18" customWidth="1"/>
    <col min="25" max="28" width="9.140625" style="15" customWidth="1"/>
  </cols>
  <sheetData>
    <row r="1" spans="1:28" ht="24" customHeight="1" x14ac:dyDescent="0.25">
      <c r="A1" s="25"/>
      <c r="B1" s="58" t="s">
        <v>19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28" ht="24" customHeight="1" x14ac:dyDescent="0.25">
      <c r="A2" s="25"/>
      <c r="B2" s="26"/>
      <c r="C2" s="26"/>
      <c r="D2" s="26"/>
      <c r="E2" s="42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28" ht="33" customHeight="1" x14ac:dyDescent="0.25">
      <c r="A3" s="57" t="s">
        <v>0</v>
      </c>
      <c r="B3" s="57" t="s">
        <v>12</v>
      </c>
      <c r="C3" s="59" t="s">
        <v>5</v>
      </c>
      <c r="D3" s="57" t="s">
        <v>11</v>
      </c>
      <c r="E3" s="57" t="s">
        <v>35</v>
      </c>
      <c r="F3" s="57" t="s">
        <v>13</v>
      </c>
      <c r="G3" s="59" t="s">
        <v>15</v>
      </c>
      <c r="H3" s="60" t="s">
        <v>16</v>
      </c>
      <c r="I3" s="3" t="s">
        <v>7</v>
      </c>
      <c r="J3" s="3" t="s">
        <v>10</v>
      </c>
      <c r="K3" s="3" t="s">
        <v>8</v>
      </c>
      <c r="L3" s="3" t="s">
        <v>1</v>
      </c>
      <c r="M3" s="60" t="s">
        <v>14</v>
      </c>
      <c r="N3" s="59" t="s">
        <v>2</v>
      </c>
      <c r="O3" s="59" t="s">
        <v>3</v>
      </c>
      <c r="P3" s="59" t="s">
        <v>4</v>
      </c>
      <c r="Q3" s="59" t="s">
        <v>9</v>
      </c>
      <c r="R3" s="61" t="s">
        <v>6</v>
      </c>
    </row>
    <row r="4" spans="1:28" ht="12.75" customHeight="1" x14ac:dyDescent="0.25">
      <c r="A4" s="57"/>
      <c r="B4" s="57"/>
      <c r="C4" s="59"/>
      <c r="D4" s="57"/>
      <c r="E4" s="57"/>
      <c r="F4" s="57"/>
      <c r="G4" s="59"/>
      <c r="H4" s="60"/>
      <c r="I4" s="3" t="s">
        <v>17</v>
      </c>
      <c r="J4" s="3" t="s">
        <v>17</v>
      </c>
      <c r="K4" s="3" t="s">
        <v>18</v>
      </c>
      <c r="L4" s="3" t="s">
        <v>18</v>
      </c>
      <c r="M4" s="60"/>
      <c r="N4" s="59"/>
      <c r="O4" s="59"/>
      <c r="P4" s="59"/>
      <c r="Q4" s="59"/>
      <c r="R4" s="61"/>
    </row>
    <row r="5" spans="1:28" s="8" customFormat="1" ht="25.5" customHeight="1" x14ac:dyDescent="0.25">
      <c r="A5" s="57"/>
      <c r="B5" s="57"/>
      <c r="C5" s="59"/>
      <c r="D5" s="57"/>
      <c r="E5" s="57"/>
      <c r="F5" s="57"/>
      <c r="G5" s="59"/>
      <c r="H5" s="60"/>
      <c r="I5" s="5">
        <v>42</v>
      </c>
      <c r="J5" s="5">
        <v>36</v>
      </c>
      <c r="K5" s="5">
        <v>33</v>
      </c>
      <c r="L5" s="5">
        <v>41</v>
      </c>
      <c r="M5" s="60"/>
      <c r="N5" s="59"/>
      <c r="O5" s="59"/>
      <c r="P5" s="59"/>
      <c r="Q5" s="59"/>
      <c r="R5" s="61"/>
      <c r="S5" s="16"/>
      <c r="T5" s="16"/>
      <c r="U5" s="16"/>
      <c r="V5" s="19"/>
      <c r="W5" s="20"/>
      <c r="X5" s="20"/>
      <c r="Y5" s="16"/>
      <c r="Z5" s="16"/>
      <c r="AA5" s="16"/>
      <c r="AB5" s="16"/>
    </row>
    <row r="6" spans="1:28" s="8" customFormat="1" ht="25.5" customHeight="1" x14ac:dyDescent="0.25">
      <c r="A6" s="54" t="s">
        <v>34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6"/>
      <c r="S6" s="16"/>
      <c r="T6" s="16"/>
      <c r="U6" s="16"/>
      <c r="V6" s="19"/>
      <c r="W6" s="20"/>
      <c r="X6" s="20"/>
      <c r="Y6" s="16"/>
      <c r="Z6" s="16"/>
      <c r="AA6" s="16"/>
      <c r="AB6" s="16"/>
    </row>
    <row r="7" spans="1:28" ht="15" customHeight="1" x14ac:dyDescent="0.25">
      <c r="A7" s="6">
        <v>1</v>
      </c>
      <c r="B7" s="9" t="s">
        <v>20</v>
      </c>
      <c r="C7" s="9" t="s">
        <v>21</v>
      </c>
      <c r="D7" s="9" t="s">
        <v>30</v>
      </c>
      <c r="E7" s="9"/>
      <c r="F7" s="9" t="s">
        <v>22</v>
      </c>
      <c r="G7" s="7">
        <f t="shared" ref="G7" si="0">SUM(H7,M7)</f>
        <v>144</v>
      </c>
      <c r="H7" s="24">
        <f t="shared" ref="H7" si="1">SUM(I7:L7)</f>
        <v>144</v>
      </c>
      <c r="I7" s="9">
        <v>48</v>
      </c>
      <c r="J7" s="23"/>
      <c r="K7" s="9">
        <v>45</v>
      </c>
      <c r="L7" s="9">
        <v>51</v>
      </c>
      <c r="M7" s="22">
        <f t="shared" ref="M7" si="2">SUM(N7:O7)</f>
        <v>0</v>
      </c>
      <c r="N7" s="7"/>
      <c r="O7" s="7"/>
      <c r="P7" s="6">
        <v>1</v>
      </c>
      <c r="Q7" s="21">
        <v>44426</v>
      </c>
      <c r="R7" s="14"/>
    </row>
    <row r="8" spans="1:28" x14ac:dyDescent="0.25">
      <c r="A8" s="6">
        <v>2</v>
      </c>
      <c r="B8" s="9" t="s">
        <v>27</v>
      </c>
      <c r="C8" s="9" t="s">
        <v>28</v>
      </c>
      <c r="D8" s="7" t="s">
        <v>29</v>
      </c>
      <c r="E8" s="7"/>
      <c r="F8" s="7" t="s">
        <v>22</v>
      </c>
      <c r="G8" s="7">
        <f t="shared" ref="G8:G22" si="3">SUM(H8,M8)</f>
        <v>256</v>
      </c>
      <c r="H8" s="24">
        <f>SUM(I8,K8:L8)</f>
        <v>251</v>
      </c>
      <c r="I8" s="7">
        <v>85</v>
      </c>
      <c r="J8" s="7">
        <v>72</v>
      </c>
      <c r="K8" s="7">
        <v>78</v>
      </c>
      <c r="L8" s="7">
        <v>88</v>
      </c>
      <c r="M8" s="22">
        <f t="shared" ref="M8:M12" si="4">SUM(N8:O8)</f>
        <v>5</v>
      </c>
      <c r="N8" s="7"/>
      <c r="O8" s="7">
        <v>5</v>
      </c>
      <c r="P8" s="7">
        <v>1</v>
      </c>
      <c r="Q8" s="21">
        <v>44426</v>
      </c>
      <c r="R8" s="14"/>
    </row>
    <row r="9" spans="1:28" s="50" customFormat="1" x14ac:dyDescent="0.25">
      <c r="A9" s="44"/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3"/>
      <c r="N9" s="44"/>
      <c r="O9" s="44"/>
      <c r="P9" s="44"/>
      <c r="Q9" s="45"/>
      <c r="R9" s="46"/>
      <c r="S9" s="47"/>
      <c r="T9" s="47"/>
      <c r="U9" s="47"/>
      <c r="V9" s="48"/>
      <c r="W9" s="49"/>
      <c r="X9" s="49"/>
      <c r="Y9" s="47"/>
      <c r="Z9" s="47"/>
      <c r="AA9" s="47"/>
      <c r="AB9" s="47"/>
    </row>
    <row r="10" spans="1:28" x14ac:dyDescent="0.25">
      <c r="A10" s="51" t="s">
        <v>33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</row>
    <row r="11" spans="1:28" x14ac:dyDescent="0.25">
      <c r="A11" s="6">
        <v>3</v>
      </c>
      <c r="B11" s="27" t="s">
        <v>31</v>
      </c>
      <c r="C11" s="27" t="s">
        <v>32</v>
      </c>
      <c r="D11" s="27" t="s">
        <v>29</v>
      </c>
      <c r="E11" s="27"/>
      <c r="F11" s="27" t="s">
        <v>22</v>
      </c>
      <c r="G11" s="7">
        <f t="shared" si="3"/>
        <v>196</v>
      </c>
      <c r="H11" s="24">
        <f t="shared" ref="H11" si="5">SUM(I11:L11)</f>
        <v>191</v>
      </c>
      <c r="I11" s="7">
        <v>66</v>
      </c>
      <c r="J11" s="7"/>
      <c r="K11" s="7">
        <v>56</v>
      </c>
      <c r="L11" s="7">
        <v>69</v>
      </c>
      <c r="M11" s="22">
        <f t="shared" ref="M11" si="6">SUM(N11:O11)</f>
        <v>5</v>
      </c>
      <c r="N11" s="28"/>
      <c r="O11" s="28">
        <v>5</v>
      </c>
      <c r="P11" s="28">
        <v>1</v>
      </c>
      <c r="Q11" s="21">
        <v>44435</v>
      </c>
      <c r="R11" s="29"/>
    </row>
    <row r="12" spans="1:28" x14ac:dyDescent="0.25">
      <c r="A12" s="6">
        <v>4</v>
      </c>
      <c r="B12" s="7"/>
      <c r="C12" s="7"/>
      <c r="D12" s="7"/>
      <c r="E12" s="7"/>
      <c r="F12" s="7"/>
      <c r="G12" s="7">
        <f t="shared" si="3"/>
        <v>0</v>
      </c>
      <c r="H12" s="24">
        <f t="shared" ref="H12" si="7">SUM(I12:L12)</f>
        <v>0</v>
      </c>
      <c r="I12" s="23"/>
      <c r="J12" s="23"/>
      <c r="K12" s="7"/>
      <c r="L12" s="7"/>
      <c r="M12" s="22">
        <f t="shared" si="4"/>
        <v>0</v>
      </c>
      <c r="N12" s="7"/>
      <c r="O12" s="7"/>
      <c r="P12" s="7"/>
      <c r="Q12" s="21"/>
      <c r="R12" s="14"/>
    </row>
    <row r="13" spans="1:28" x14ac:dyDescent="0.25">
      <c r="A13" s="6">
        <v>5</v>
      </c>
      <c r="B13" s="9"/>
      <c r="C13" s="9"/>
      <c r="D13" s="9"/>
      <c r="E13" s="9"/>
      <c r="F13" s="9"/>
      <c r="G13" s="7">
        <f t="shared" si="3"/>
        <v>0</v>
      </c>
      <c r="H13" s="24">
        <f t="shared" ref="H13:H25" si="8">SUM(I13:L13)</f>
        <v>0</v>
      </c>
      <c r="I13" s="23"/>
      <c r="J13" s="23"/>
      <c r="K13" s="7"/>
      <c r="L13" s="7"/>
      <c r="M13" s="22">
        <f t="shared" ref="M13:M25" si="9">SUM(N13:O13)</f>
        <v>0</v>
      </c>
      <c r="N13" s="7"/>
      <c r="O13" s="7"/>
      <c r="P13" s="6"/>
      <c r="Q13" s="21"/>
      <c r="R13" s="14"/>
    </row>
    <row r="14" spans="1:28" x14ac:dyDescent="0.25">
      <c r="A14" s="6">
        <v>6</v>
      </c>
      <c r="B14" s="7"/>
      <c r="C14" s="7"/>
      <c r="D14" s="7"/>
      <c r="E14" s="7"/>
      <c r="F14" s="7"/>
      <c r="G14" s="7">
        <f t="shared" si="3"/>
        <v>0</v>
      </c>
      <c r="H14" s="24">
        <f t="shared" si="8"/>
        <v>0</v>
      </c>
      <c r="I14" s="23"/>
      <c r="J14" s="23"/>
      <c r="K14" s="7"/>
      <c r="L14" s="7"/>
      <c r="M14" s="22">
        <f t="shared" si="9"/>
        <v>0</v>
      </c>
      <c r="N14" s="7"/>
      <c r="O14" s="7"/>
      <c r="P14" s="7"/>
      <c r="Q14" s="21"/>
      <c r="R14" s="14"/>
    </row>
    <row r="15" spans="1:28" x14ac:dyDescent="0.25">
      <c r="A15" s="6">
        <v>7</v>
      </c>
      <c r="B15" s="9"/>
      <c r="C15" s="9"/>
      <c r="D15" s="9"/>
      <c r="E15" s="9"/>
      <c r="F15" s="9"/>
      <c r="G15" s="7">
        <f t="shared" si="3"/>
        <v>0</v>
      </c>
      <c r="H15" s="24">
        <f t="shared" si="8"/>
        <v>0</v>
      </c>
      <c r="I15" s="23"/>
      <c r="J15" s="23"/>
      <c r="K15" s="7"/>
      <c r="L15" s="7"/>
      <c r="M15" s="22">
        <f t="shared" si="9"/>
        <v>0</v>
      </c>
      <c r="N15" s="7"/>
      <c r="O15" s="7"/>
      <c r="P15" s="6"/>
      <c r="Q15" s="21"/>
      <c r="R15" s="14"/>
    </row>
    <row r="16" spans="1:28" x14ac:dyDescent="0.25">
      <c r="A16" s="6">
        <v>8</v>
      </c>
      <c r="B16" s="9"/>
      <c r="C16" s="9"/>
      <c r="D16" s="9"/>
      <c r="E16" s="9"/>
      <c r="F16" s="9"/>
      <c r="G16" s="7">
        <f t="shared" si="3"/>
        <v>0</v>
      </c>
      <c r="H16" s="24">
        <f t="shared" si="8"/>
        <v>0</v>
      </c>
      <c r="I16" s="23"/>
      <c r="J16" s="23"/>
      <c r="K16" s="7"/>
      <c r="L16" s="7"/>
      <c r="M16" s="22">
        <f t="shared" si="9"/>
        <v>0</v>
      </c>
      <c r="N16" s="7"/>
      <c r="O16" s="7"/>
      <c r="P16" s="6"/>
      <c r="Q16" s="21"/>
      <c r="R16" s="14"/>
    </row>
    <row r="17" spans="1:18" x14ac:dyDescent="0.25">
      <c r="A17" s="6">
        <v>9</v>
      </c>
      <c r="B17" s="9"/>
      <c r="C17" s="9"/>
      <c r="D17" s="9"/>
      <c r="E17" s="9"/>
      <c r="F17" s="9"/>
      <c r="G17" s="7">
        <f t="shared" si="3"/>
        <v>0</v>
      </c>
      <c r="H17" s="24">
        <f t="shared" si="8"/>
        <v>0</v>
      </c>
      <c r="I17" s="23"/>
      <c r="J17" s="23"/>
      <c r="K17" s="7"/>
      <c r="L17" s="7"/>
      <c r="M17" s="22">
        <f t="shared" si="9"/>
        <v>0</v>
      </c>
      <c r="N17" s="7"/>
      <c r="O17" s="7"/>
      <c r="P17" s="6"/>
      <c r="Q17" s="21"/>
      <c r="R17" s="14"/>
    </row>
    <row r="18" spans="1:18" x14ac:dyDescent="0.25">
      <c r="A18" s="6">
        <v>10</v>
      </c>
      <c r="B18" s="9"/>
      <c r="C18" s="9"/>
      <c r="D18" s="9"/>
      <c r="E18" s="9"/>
      <c r="F18" s="9"/>
      <c r="G18" s="7">
        <f t="shared" si="3"/>
        <v>0</v>
      </c>
      <c r="H18" s="24">
        <f t="shared" si="8"/>
        <v>0</v>
      </c>
      <c r="I18" s="23"/>
      <c r="J18" s="23"/>
      <c r="K18" s="7"/>
      <c r="L18" s="7"/>
      <c r="M18" s="22">
        <f t="shared" si="9"/>
        <v>0</v>
      </c>
      <c r="N18" s="7"/>
      <c r="O18" s="7"/>
      <c r="P18" s="6"/>
      <c r="Q18" s="21"/>
      <c r="R18" s="14"/>
    </row>
    <row r="19" spans="1:18" x14ac:dyDescent="0.25">
      <c r="A19" s="6">
        <v>11</v>
      </c>
      <c r="B19" s="9"/>
      <c r="C19" s="9"/>
      <c r="D19" s="9"/>
      <c r="E19" s="9"/>
      <c r="F19" s="9"/>
      <c r="G19" s="7">
        <f t="shared" si="3"/>
        <v>0</v>
      </c>
      <c r="H19" s="24">
        <f t="shared" si="8"/>
        <v>0</v>
      </c>
      <c r="I19" s="23"/>
      <c r="J19" s="23"/>
      <c r="K19" s="7"/>
      <c r="L19" s="7"/>
      <c r="M19" s="22">
        <f t="shared" si="9"/>
        <v>0</v>
      </c>
      <c r="N19" s="7"/>
      <c r="O19" s="7"/>
      <c r="P19" s="6"/>
      <c r="Q19" s="21"/>
      <c r="R19" s="14"/>
    </row>
    <row r="20" spans="1:18" x14ac:dyDescent="0.25">
      <c r="A20" s="6">
        <v>12</v>
      </c>
      <c r="B20" s="7"/>
      <c r="C20" s="7"/>
      <c r="D20" s="7"/>
      <c r="E20" s="7"/>
      <c r="F20" s="7"/>
      <c r="G20" s="7">
        <f t="shared" si="3"/>
        <v>0</v>
      </c>
      <c r="H20" s="24">
        <f t="shared" si="8"/>
        <v>0</v>
      </c>
      <c r="I20" s="23"/>
      <c r="J20" s="23"/>
      <c r="K20" s="7"/>
      <c r="L20" s="7"/>
      <c r="M20" s="22">
        <f t="shared" si="9"/>
        <v>0</v>
      </c>
      <c r="N20" s="7"/>
      <c r="O20" s="7"/>
      <c r="P20" s="7"/>
      <c r="Q20" s="21"/>
      <c r="R20" s="14"/>
    </row>
    <row r="21" spans="1:18" x14ac:dyDescent="0.25">
      <c r="A21" s="6">
        <v>13</v>
      </c>
      <c r="B21" s="9"/>
      <c r="C21" s="9"/>
      <c r="D21" s="9"/>
      <c r="E21" s="9"/>
      <c r="F21" s="9"/>
      <c r="G21" s="7">
        <f t="shared" si="3"/>
        <v>0</v>
      </c>
      <c r="H21" s="24">
        <f t="shared" si="8"/>
        <v>0</v>
      </c>
      <c r="I21" s="23"/>
      <c r="J21" s="23"/>
      <c r="K21" s="7"/>
      <c r="L21" s="7"/>
      <c r="M21" s="22">
        <f t="shared" si="9"/>
        <v>0</v>
      </c>
      <c r="N21" s="7"/>
      <c r="O21" s="7"/>
      <c r="P21" s="6"/>
      <c r="Q21" s="21"/>
      <c r="R21" s="14"/>
    </row>
    <row r="22" spans="1:18" x14ac:dyDescent="0.25">
      <c r="A22" s="6">
        <v>14</v>
      </c>
      <c r="B22" s="9"/>
      <c r="C22" s="9"/>
      <c r="D22" s="9"/>
      <c r="E22" s="9"/>
      <c r="F22" s="9"/>
      <c r="G22" s="7">
        <f t="shared" si="3"/>
        <v>0</v>
      </c>
      <c r="H22" s="24">
        <f t="shared" si="8"/>
        <v>0</v>
      </c>
      <c r="I22" s="23"/>
      <c r="J22" s="23"/>
      <c r="K22" s="7"/>
      <c r="L22" s="7"/>
      <c r="M22" s="22">
        <f t="shared" si="9"/>
        <v>0</v>
      </c>
      <c r="N22" s="7"/>
      <c r="O22" s="7"/>
      <c r="P22" s="6"/>
      <c r="Q22" s="21"/>
      <c r="R22" s="14"/>
    </row>
    <row r="23" spans="1:18" x14ac:dyDescent="0.25">
      <c r="A23" s="6">
        <v>15</v>
      </c>
      <c r="B23" s="9"/>
      <c r="C23" s="9"/>
      <c r="D23" s="9"/>
      <c r="E23" s="9"/>
      <c r="F23" s="9"/>
      <c r="G23" s="7">
        <f t="shared" ref="G23:G25" si="10">SUM(H23,M23)</f>
        <v>0</v>
      </c>
      <c r="H23" s="24">
        <f t="shared" si="8"/>
        <v>0</v>
      </c>
      <c r="I23" s="23"/>
      <c r="J23" s="23"/>
      <c r="K23" s="7"/>
      <c r="L23" s="7"/>
      <c r="M23" s="22">
        <f t="shared" si="9"/>
        <v>0</v>
      </c>
      <c r="N23" s="7"/>
      <c r="O23" s="7"/>
      <c r="P23" s="6"/>
      <c r="Q23" s="21"/>
      <c r="R23" s="14"/>
    </row>
    <row r="24" spans="1:18" x14ac:dyDescent="0.25">
      <c r="A24" s="6">
        <v>16</v>
      </c>
      <c r="B24" s="9"/>
      <c r="C24" s="9"/>
      <c r="D24" s="9"/>
      <c r="E24" s="9"/>
      <c r="F24" s="9"/>
      <c r="G24" s="7">
        <f t="shared" si="10"/>
        <v>0</v>
      </c>
      <c r="H24" s="24">
        <f t="shared" si="8"/>
        <v>0</v>
      </c>
      <c r="I24" s="23"/>
      <c r="J24" s="23"/>
      <c r="K24" s="7"/>
      <c r="L24" s="7"/>
      <c r="M24" s="22">
        <f t="shared" si="9"/>
        <v>0</v>
      </c>
      <c r="N24" s="7"/>
      <c r="O24" s="7"/>
      <c r="P24" s="6"/>
      <c r="Q24" s="21"/>
      <c r="R24" s="14"/>
    </row>
    <row r="25" spans="1:18" x14ac:dyDescent="0.25">
      <c r="A25" s="6">
        <v>17</v>
      </c>
      <c r="B25" s="9"/>
      <c r="C25" s="9"/>
      <c r="D25" s="9"/>
      <c r="E25" s="9"/>
      <c r="F25" s="9"/>
      <c r="G25" s="7">
        <f t="shared" si="10"/>
        <v>0</v>
      </c>
      <c r="H25" s="24">
        <f t="shared" si="8"/>
        <v>0</v>
      </c>
      <c r="I25" s="23"/>
      <c r="J25" s="23"/>
      <c r="K25" s="7"/>
      <c r="L25" s="7"/>
      <c r="M25" s="22">
        <f t="shared" si="9"/>
        <v>0</v>
      </c>
      <c r="N25" s="7"/>
      <c r="O25" s="7"/>
      <c r="P25" s="6"/>
      <c r="Q25" s="21"/>
      <c r="R25" s="14"/>
    </row>
    <row r="26" spans="1:18" x14ac:dyDescent="0.25">
      <c r="A26" s="6">
        <v>18</v>
      </c>
      <c r="B26" s="9"/>
      <c r="C26" s="9"/>
      <c r="D26" s="9"/>
      <c r="E26" s="9"/>
      <c r="F26" s="9"/>
      <c r="G26" s="7">
        <f t="shared" ref="G26:G27" si="11">SUM(H26,M26)</f>
        <v>0</v>
      </c>
      <c r="H26" s="24">
        <f t="shared" ref="H26" si="12">SUM(I26:L26)</f>
        <v>0</v>
      </c>
      <c r="I26" s="23"/>
      <c r="J26" s="23"/>
      <c r="K26" s="7"/>
      <c r="L26" s="7"/>
      <c r="M26" s="22">
        <f t="shared" ref="M26" si="13">SUM(N26:O26)</f>
        <v>0</v>
      </c>
      <c r="N26" s="7"/>
      <c r="O26" s="7"/>
      <c r="P26" s="6"/>
      <c r="Q26" s="21"/>
      <c r="R26" s="14"/>
    </row>
    <row r="27" spans="1:18" x14ac:dyDescent="0.25">
      <c r="A27" s="6">
        <v>19</v>
      </c>
      <c r="B27" s="9"/>
      <c r="C27" s="9"/>
      <c r="D27" s="9"/>
      <c r="E27" s="9"/>
      <c r="F27" s="9"/>
      <c r="G27" s="7">
        <f t="shared" si="11"/>
        <v>0</v>
      </c>
      <c r="H27" s="24">
        <f t="shared" ref="H27" si="14">SUM(I27:L27)</f>
        <v>0</v>
      </c>
      <c r="I27" s="23"/>
      <c r="J27" s="23"/>
      <c r="K27" s="7"/>
      <c r="L27" s="7"/>
      <c r="M27" s="22">
        <f t="shared" ref="M27" si="15">SUM(N27:O27)</f>
        <v>0</v>
      </c>
      <c r="N27" s="7"/>
      <c r="O27" s="7"/>
      <c r="P27" s="6"/>
      <c r="Q27" s="21"/>
      <c r="R27" s="14"/>
    </row>
    <row r="28" spans="1:18" x14ac:dyDescent="0.25">
      <c r="A28" s="6">
        <v>20</v>
      </c>
      <c r="B28" s="9"/>
      <c r="C28" s="9"/>
      <c r="D28" s="9"/>
      <c r="E28" s="9"/>
      <c r="F28" s="9"/>
      <c r="G28" s="7">
        <f t="shared" ref="G28:G43" si="16">SUM(H28,M28)</f>
        <v>0</v>
      </c>
      <c r="H28" s="24">
        <f t="shared" ref="H28" si="17">SUM(I28:L28)</f>
        <v>0</v>
      </c>
      <c r="I28" s="23"/>
      <c r="J28" s="23"/>
      <c r="K28" s="7"/>
      <c r="L28" s="7"/>
      <c r="M28" s="22">
        <f t="shared" ref="M28" si="18">SUM(N28:O28)</f>
        <v>0</v>
      </c>
      <c r="N28" s="7"/>
      <c r="O28" s="7"/>
      <c r="P28" s="6"/>
      <c r="Q28" s="21"/>
      <c r="R28" s="14"/>
    </row>
    <row r="29" spans="1:18" x14ac:dyDescent="0.25">
      <c r="A29" s="6">
        <v>21</v>
      </c>
      <c r="B29" s="9"/>
      <c r="C29" s="9"/>
      <c r="D29" s="9"/>
      <c r="E29" s="9"/>
      <c r="F29" s="9"/>
      <c r="G29" s="7">
        <f t="shared" si="16"/>
        <v>0</v>
      </c>
      <c r="H29" s="24">
        <f t="shared" ref="H29" si="19">SUM(I29:L29)</f>
        <v>0</v>
      </c>
      <c r="I29" s="23"/>
      <c r="J29" s="23"/>
      <c r="K29" s="7"/>
      <c r="L29" s="7"/>
      <c r="M29" s="22">
        <f t="shared" ref="M29" si="20">SUM(N29:O29)</f>
        <v>0</v>
      </c>
      <c r="N29" s="7"/>
      <c r="O29" s="7"/>
      <c r="P29" s="6"/>
      <c r="Q29" s="21"/>
      <c r="R29" s="14"/>
    </row>
    <row r="30" spans="1:18" x14ac:dyDescent="0.25">
      <c r="A30" s="6">
        <v>22</v>
      </c>
      <c r="B30" s="9"/>
      <c r="C30" s="9"/>
      <c r="D30" s="9"/>
      <c r="E30" s="9"/>
      <c r="F30" s="9"/>
      <c r="G30" s="7">
        <f t="shared" si="16"/>
        <v>0</v>
      </c>
      <c r="H30" s="24">
        <f t="shared" ref="H30" si="21">SUM(I30:L30)</f>
        <v>0</v>
      </c>
      <c r="I30" s="23"/>
      <c r="J30" s="23"/>
      <c r="K30" s="7"/>
      <c r="L30" s="7"/>
      <c r="M30" s="22">
        <f t="shared" ref="M30" si="22">SUM(N30:O30)</f>
        <v>0</v>
      </c>
      <c r="N30" s="7"/>
      <c r="O30" s="7"/>
      <c r="P30" s="6"/>
      <c r="Q30" s="21"/>
      <c r="R30" s="14"/>
    </row>
    <row r="31" spans="1:18" x14ac:dyDescent="0.25">
      <c r="A31" s="6">
        <v>23</v>
      </c>
      <c r="B31" s="9"/>
      <c r="C31" s="9"/>
      <c r="D31" s="9"/>
      <c r="E31" s="9"/>
      <c r="F31" s="9"/>
      <c r="G31" s="7">
        <f t="shared" si="16"/>
        <v>0</v>
      </c>
      <c r="H31" s="24">
        <f t="shared" ref="H31" si="23">SUM(I31:L31)</f>
        <v>0</v>
      </c>
      <c r="I31" s="23"/>
      <c r="J31" s="23"/>
      <c r="K31" s="7"/>
      <c r="L31" s="7"/>
      <c r="M31" s="22">
        <f t="shared" ref="M31" si="24">SUM(N31:O31)</f>
        <v>0</v>
      </c>
      <c r="N31" s="7"/>
      <c r="O31" s="7"/>
      <c r="P31" s="6"/>
      <c r="Q31" s="21"/>
      <c r="R31" s="14"/>
    </row>
    <row r="32" spans="1:18" x14ac:dyDescent="0.25">
      <c r="A32" s="6">
        <v>24</v>
      </c>
      <c r="B32" s="9"/>
      <c r="C32" s="9"/>
      <c r="D32" s="9"/>
      <c r="E32" s="9"/>
      <c r="F32" s="9"/>
      <c r="G32" s="7">
        <f t="shared" si="16"/>
        <v>0</v>
      </c>
      <c r="H32" s="24">
        <f t="shared" ref="H32" si="25">SUM(I32:L32)</f>
        <v>0</v>
      </c>
      <c r="I32" s="23"/>
      <c r="J32" s="23"/>
      <c r="K32" s="7"/>
      <c r="L32" s="7"/>
      <c r="M32" s="22">
        <f t="shared" ref="M32" si="26">SUM(N32:O32)</f>
        <v>0</v>
      </c>
      <c r="N32" s="7"/>
      <c r="O32" s="7"/>
      <c r="P32" s="6"/>
      <c r="Q32" s="21"/>
      <c r="R32" s="14"/>
    </row>
    <row r="33" spans="1:24" x14ac:dyDescent="0.25">
      <c r="A33" s="6">
        <v>25</v>
      </c>
      <c r="B33" s="9"/>
      <c r="C33" s="9"/>
      <c r="D33" s="9"/>
      <c r="E33" s="9"/>
      <c r="F33" s="9"/>
      <c r="G33" s="7">
        <f t="shared" si="16"/>
        <v>0</v>
      </c>
      <c r="H33" s="24">
        <f t="shared" ref="H33" si="27">SUM(I33:L33)</f>
        <v>0</v>
      </c>
      <c r="I33" s="23"/>
      <c r="J33" s="23"/>
      <c r="K33" s="7"/>
      <c r="L33" s="7"/>
      <c r="M33" s="22">
        <f t="shared" ref="M33" si="28">SUM(N33:O33)</f>
        <v>0</v>
      </c>
      <c r="N33" s="7"/>
      <c r="O33" s="7"/>
      <c r="P33" s="6"/>
      <c r="Q33" s="21"/>
      <c r="R33" s="14"/>
    </row>
    <row r="34" spans="1:24" x14ac:dyDescent="0.25">
      <c r="A34" s="6">
        <v>26</v>
      </c>
      <c r="B34" s="9"/>
      <c r="C34" s="9"/>
      <c r="D34" s="9"/>
      <c r="E34" s="9"/>
      <c r="F34" s="9"/>
      <c r="G34" s="7">
        <f t="shared" si="16"/>
        <v>0</v>
      </c>
      <c r="H34" s="24">
        <f t="shared" ref="H34" si="29">SUM(I34:L34)</f>
        <v>0</v>
      </c>
      <c r="I34" s="23"/>
      <c r="J34" s="23"/>
      <c r="K34" s="7"/>
      <c r="L34" s="7"/>
      <c r="M34" s="22">
        <f t="shared" ref="M34" si="30">SUM(N34:O34)</f>
        <v>0</v>
      </c>
      <c r="N34" s="7"/>
      <c r="O34" s="7"/>
      <c r="P34" s="6"/>
      <c r="Q34" s="21"/>
      <c r="R34" s="14"/>
    </row>
    <row r="35" spans="1:24" x14ac:dyDescent="0.25">
      <c r="A35" s="6">
        <v>27</v>
      </c>
      <c r="B35" s="9"/>
      <c r="C35" s="9"/>
      <c r="D35" s="9"/>
      <c r="E35" s="9"/>
      <c r="F35" s="9"/>
      <c r="G35" s="7">
        <f t="shared" si="16"/>
        <v>0</v>
      </c>
      <c r="H35" s="24">
        <f t="shared" ref="H35" si="31">SUM(I35:L35)</f>
        <v>0</v>
      </c>
      <c r="I35" s="23"/>
      <c r="J35" s="23"/>
      <c r="K35" s="7"/>
      <c r="L35" s="7"/>
      <c r="M35" s="22">
        <f t="shared" ref="M35" si="32">SUM(N35:O35)</f>
        <v>0</v>
      </c>
      <c r="N35" s="7"/>
      <c r="O35" s="7"/>
      <c r="P35" s="6"/>
      <c r="Q35" s="21"/>
      <c r="R35" s="14"/>
    </row>
    <row r="36" spans="1:24" x14ac:dyDescent="0.25">
      <c r="A36" s="6">
        <v>28</v>
      </c>
      <c r="B36" s="9"/>
      <c r="C36" s="9"/>
      <c r="D36" s="9"/>
      <c r="E36" s="9"/>
      <c r="F36" s="9"/>
      <c r="G36" s="7">
        <f t="shared" si="16"/>
        <v>0</v>
      </c>
      <c r="H36" s="24">
        <f t="shared" ref="H36" si="33">SUM(I36:L36)</f>
        <v>0</v>
      </c>
      <c r="I36" s="23"/>
      <c r="J36" s="23"/>
      <c r="K36" s="7"/>
      <c r="L36" s="7"/>
      <c r="M36" s="22">
        <f t="shared" ref="M36" si="34">SUM(N36:O36)</f>
        <v>0</v>
      </c>
      <c r="N36" s="7"/>
      <c r="O36" s="7"/>
      <c r="P36" s="6"/>
      <c r="Q36" s="21"/>
      <c r="R36" s="14"/>
    </row>
    <row r="37" spans="1:24" x14ac:dyDescent="0.25">
      <c r="A37" s="6">
        <v>29</v>
      </c>
      <c r="B37" s="9"/>
      <c r="C37" s="9"/>
      <c r="D37" s="9"/>
      <c r="E37" s="9"/>
      <c r="F37" s="9"/>
      <c r="G37" s="7">
        <f t="shared" si="16"/>
        <v>0</v>
      </c>
      <c r="H37" s="24">
        <f t="shared" ref="H37" si="35">SUM(I37:L37)</f>
        <v>0</v>
      </c>
      <c r="I37" s="23"/>
      <c r="J37" s="23"/>
      <c r="K37" s="7"/>
      <c r="L37" s="7"/>
      <c r="M37" s="22">
        <f t="shared" ref="M37" si="36">SUM(N37:O37)</f>
        <v>0</v>
      </c>
      <c r="N37" s="7"/>
      <c r="O37" s="7"/>
      <c r="P37" s="6"/>
      <c r="Q37" s="21"/>
      <c r="R37" s="14"/>
    </row>
    <row r="38" spans="1:24" x14ac:dyDescent="0.25">
      <c r="A38" s="6">
        <v>30</v>
      </c>
      <c r="B38" s="9"/>
      <c r="C38" s="9"/>
      <c r="D38" s="9"/>
      <c r="E38" s="9"/>
      <c r="F38" s="9"/>
      <c r="G38" s="7">
        <f t="shared" si="16"/>
        <v>0</v>
      </c>
      <c r="H38" s="24">
        <f t="shared" ref="H38" si="37">SUM(I38:L38)</f>
        <v>0</v>
      </c>
      <c r="I38" s="23"/>
      <c r="J38" s="23"/>
      <c r="K38" s="7"/>
      <c r="L38" s="7"/>
      <c r="M38" s="22">
        <f t="shared" ref="M38" si="38">SUM(N38:O38)</f>
        <v>0</v>
      </c>
      <c r="N38" s="7"/>
      <c r="O38" s="7"/>
      <c r="P38" s="6"/>
      <c r="Q38" s="21"/>
      <c r="R38" s="14"/>
    </row>
    <row r="39" spans="1:24" x14ac:dyDescent="0.25">
      <c r="A39" s="6">
        <v>31</v>
      </c>
      <c r="B39" s="9"/>
      <c r="C39" s="9"/>
      <c r="D39" s="9"/>
      <c r="E39" s="9"/>
      <c r="F39" s="9"/>
      <c r="G39" s="7">
        <f t="shared" si="16"/>
        <v>0</v>
      </c>
      <c r="H39" s="24">
        <f t="shared" ref="H39" si="39">SUM(I39:L39)</f>
        <v>0</v>
      </c>
      <c r="I39" s="23"/>
      <c r="J39" s="23"/>
      <c r="K39" s="7"/>
      <c r="L39" s="7"/>
      <c r="M39" s="22">
        <f t="shared" ref="M39" si="40">SUM(N39:O39)</f>
        <v>0</v>
      </c>
      <c r="N39" s="7"/>
      <c r="O39" s="7"/>
      <c r="P39" s="6"/>
      <c r="Q39" s="21"/>
      <c r="R39" s="14"/>
    </row>
    <row r="40" spans="1:24" x14ac:dyDescent="0.25">
      <c r="A40" s="6">
        <v>32</v>
      </c>
      <c r="B40" s="9"/>
      <c r="C40" s="9"/>
      <c r="D40" s="9"/>
      <c r="E40" s="9"/>
      <c r="F40" s="9"/>
      <c r="G40" s="7">
        <f t="shared" si="16"/>
        <v>0</v>
      </c>
      <c r="H40" s="24">
        <f t="shared" ref="H40" si="41">SUM(I40:L40)</f>
        <v>0</v>
      </c>
      <c r="I40" s="23"/>
      <c r="J40" s="23"/>
      <c r="K40" s="7"/>
      <c r="L40" s="7"/>
      <c r="M40" s="22">
        <f t="shared" ref="M40" si="42">SUM(N40:O40)</f>
        <v>0</v>
      </c>
      <c r="N40" s="7"/>
      <c r="O40" s="7"/>
      <c r="P40" s="6"/>
      <c r="Q40" s="21"/>
      <c r="R40" s="14"/>
    </row>
    <row r="41" spans="1:24" x14ac:dyDescent="0.25">
      <c r="A41" s="6">
        <v>33</v>
      </c>
      <c r="B41" s="9"/>
      <c r="C41" s="9"/>
      <c r="D41" s="9"/>
      <c r="E41" s="9"/>
      <c r="F41" s="9"/>
      <c r="G41" s="7">
        <f t="shared" si="16"/>
        <v>0</v>
      </c>
      <c r="H41" s="24">
        <f t="shared" ref="H41" si="43">SUM(I41:L41)</f>
        <v>0</v>
      </c>
      <c r="I41" s="23"/>
      <c r="J41" s="23"/>
      <c r="K41" s="7"/>
      <c r="L41" s="7"/>
      <c r="M41" s="22">
        <f t="shared" ref="M41" si="44">SUM(N41:O41)</f>
        <v>0</v>
      </c>
      <c r="N41" s="7"/>
      <c r="O41" s="7"/>
      <c r="P41" s="6"/>
      <c r="Q41" s="21"/>
      <c r="R41" s="14"/>
    </row>
    <row r="42" spans="1:24" x14ac:dyDescent="0.25">
      <c r="A42" s="6">
        <v>34</v>
      </c>
      <c r="B42" s="9"/>
      <c r="C42" s="9"/>
      <c r="D42" s="9"/>
      <c r="E42" s="9"/>
      <c r="F42" s="9"/>
      <c r="G42" s="7">
        <f t="shared" si="16"/>
        <v>0</v>
      </c>
      <c r="H42" s="24">
        <f t="shared" ref="H42" si="45">SUM(I42:L42)</f>
        <v>0</v>
      </c>
      <c r="I42" s="23"/>
      <c r="J42" s="23"/>
      <c r="K42" s="7"/>
      <c r="L42" s="7"/>
      <c r="M42" s="22">
        <f t="shared" ref="M42" si="46">SUM(N42:O42)</f>
        <v>0</v>
      </c>
      <c r="N42" s="7"/>
      <c r="O42" s="7"/>
      <c r="P42" s="6"/>
      <c r="Q42" s="21"/>
      <c r="R42" s="14"/>
    </row>
    <row r="43" spans="1:24" x14ac:dyDescent="0.25">
      <c r="A43" s="6">
        <v>35</v>
      </c>
      <c r="B43" s="9"/>
      <c r="C43" s="9"/>
      <c r="D43" s="9"/>
      <c r="E43" s="9"/>
      <c r="F43" s="9"/>
      <c r="G43" s="7">
        <f t="shared" si="16"/>
        <v>0</v>
      </c>
      <c r="H43" s="24">
        <f t="shared" ref="H43" si="47">SUM(I43:L43)</f>
        <v>0</v>
      </c>
      <c r="I43" s="23"/>
      <c r="J43" s="23"/>
      <c r="K43" s="7"/>
      <c r="L43" s="7"/>
      <c r="M43" s="22">
        <f t="shared" ref="M43" si="48">SUM(N43:O43)</f>
        <v>0</v>
      </c>
      <c r="N43" s="7"/>
      <c r="O43" s="7"/>
      <c r="P43" s="6"/>
      <c r="Q43" s="21"/>
      <c r="R43" s="14"/>
    </row>
    <row r="47" spans="1:24" s="37" customFormat="1" ht="15" customHeight="1" x14ac:dyDescent="0.25">
      <c r="A47" s="30">
        <v>1</v>
      </c>
      <c r="B47" s="30" t="s">
        <v>23</v>
      </c>
      <c r="C47" s="30" t="s">
        <v>24</v>
      </c>
      <c r="D47" s="30"/>
      <c r="E47" s="30"/>
      <c r="F47" s="30" t="s">
        <v>22</v>
      </c>
      <c r="G47" s="30">
        <f>SUM(H47,M47)</f>
        <v>182</v>
      </c>
      <c r="H47" s="31">
        <f>SUM(I47:L47)</f>
        <v>177</v>
      </c>
      <c r="I47" s="30">
        <v>60</v>
      </c>
      <c r="J47" s="32"/>
      <c r="K47" s="33">
        <v>45</v>
      </c>
      <c r="L47" s="30">
        <v>72</v>
      </c>
      <c r="M47" s="31">
        <f>SUM(N47:O47)</f>
        <v>5</v>
      </c>
      <c r="N47" s="30"/>
      <c r="O47" s="30">
        <v>5</v>
      </c>
      <c r="P47" s="34">
        <v>1</v>
      </c>
      <c r="Q47" s="35">
        <v>44396</v>
      </c>
      <c r="R47" s="36"/>
      <c r="V47" s="38"/>
      <c r="W47" s="38"/>
      <c r="X47" s="38"/>
    </row>
    <row r="48" spans="1:24" s="37" customFormat="1" x14ac:dyDescent="0.25">
      <c r="A48" s="30">
        <v>2</v>
      </c>
      <c r="B48" s="30" t="s">
        <v>25</v>
      </c>
      <c r="C48" s="30" t="s">
        <v>26</v>
      </c>
      <c r="D48" s="30"/>
      <c r="E48" s="30"/>
      <c r="F48" s="30" t="s">
        <v>22</v>
      </c>
      <c r="G48" s="30">
        <f>SUM(H48,M48)</f>
        <v>146</v>
      </c>
      <c r="H48" s="31">
        <f>SUM(I48:L48)</f>
        <v>141</v>
      </c>
      <c r="I48" s="32"/>
      <c r="J48" s="32">
        <v>49</v>
      </c>
      <c r="K48" s="39">
        <v>33</v>
      </c>
      <c r="L48" s="32">
        <v>59</v>
      </c>
      <c r="M48" s="31">
        <f>SUM(N48:O48)</f>
        <v>5</v>
      </c>
      <c r="N48" s="30"/>
      <c r="O48" s="30">
        <v>5</v>
      </c>
      <c r="P48" s="30">
        <v>1</v>
      </c>
      <c r="Q48" s="40">
        <v>44383</v>
      </c>
      <c r="R48" s="41"/>
    </row>
  </sheetData>
  <mergeCells count="17">
    <mergeCell ref="Q3:Q5"/>
    <mergeCell ref="R3:R5"/>
    <mergeCell ref="A10:R10"/>
    <mergeCell ref="A6:R6"/>
    <mergeCell ref="E3:E5"/>
    <mergeCell ref="B1:R1"/>
    <mergeCell ref="A3:A5"/>
    <mergeCell ref="B3:B5"/>
    <mergeCell ref="C3:C5"/>
    <mergeCell ref="D3:D5"/>
    <mergeCell ref="F3:F5"/>
    <mergeCell ref="G3:G5"/>
    <mergeCell ref="H3:H5"/>
    <mergeCell ref="M3:M5"/>
    <mergeCell ref="N3:N5"/>
    <mergeCell ref="O3:O5"/>
    <mergeCell ref="P3:P5"/>
  </mergeCells>
  <conditionalFormatting sqref="I8:J9 I11:J43">
    <cfRule type="cellIs" dxfId="13" priority="154" stopIfTrue="1" operator="lessThan">
      <formula>#REF!</formula>
    </cfRule>
  </conditionalFormatting>
  <conditionalFormatting sqref="K12:K43">
    <cfRule type="cellIs" dxfId="12" priority="153" stopIfTrue="1" operator="lessThan">
      <formula>#REF!</formula>
    </cfRule>
  </conditionalFormatting>
  <conditionalFormatting sqref="L8:L9 L11:L43">
    <cfRule type="cellIs" dxfId="11" priority="152" stopIfTrue="1" operator="lessThan">
      <formula>#REF!</formula>
    </cfRule>
  </conditionalFormatting>
  <conditionalFormatting sqref="B3:B4">
    <cfRule type="cellIs" dxfId="9" priority="11" stopIfTrue="1" operator="equal">
      <formula>"Ф.И.О"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H4">
    <cfRule type="cellIs" dxfId="8" priority="9" stopIfTrue="1" operator="equal">
      <formula>"Ф.И.О"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:J7">
    <cfRule type="cellIs" dxfId="7" priority="8" stopIfTrue="1" operator="lessThan">
      <formula>#REF!</formula>
    </cfRule>
  </conditionalFormatting>
  <conditionalFormatting sqref="K7">
    <cfRule type="cellIs" dxfId="6" priority="7" stopIfTrue="1" operator="lessThan">
      <formula>#REF!</formula>
    </cfRule>
  </conditionalFormatting>
  <conditionalFormatting sqref="L7">
    <cfRule type="cellIs" dxfId="5" priority="6" stopIfTrue="1" operator="lessThan">
      <formula>#REF!</formula>
    </cfRule>
  </conditionalFormatting>
  <conditionalFormatting sqref="I47">
    <cfRule type="cellIs" dxfId="4" priority="5" stopIfTrue="1" operator="lessThan">
      <formula>$J$21</formula>
    </cfRule>
  </conditionalFormatting>
  <conditionalFormatting sqref="K47">
    <cfRule type="cellIs" dxfId="3" priority="4" stopIfTrue="1" operator="lessThan">
      <formula>$L$21</formula>
    </cfRule>
  </conditionalFormatting>
  <conditionalFormatting sqref="L47">
    <cfRule type="cellIs" dxfId="2" priority="3" stopIfTrue="1" operator="lessThan">
      <formula>$M$21</formula>
    </cfRule>
  </conditionalFormatting>
  <conditionalFormatting sqref="K8:K9">
    <cfRule type="cellIs" dxfId="1" priority="2" stopIfTrue="1" operator="lessThan">
      <formula>#REF!</formula>
    </cfRule>
  </conditionalFormatting>
  <conditionalFormatting sqref="K11">
    <cfRule type="cellIs" dxfId="0" priority="1" stopIfTrue="1" operator="lessThan">
      <formula>#REF!</formula>
    </cfRule>
  </conditionalFormatting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</vt:lpstr>
      <vt:lpstr>ПИ!Область_печати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З.И.</cp:lastModifiedBy>
  <cp:lastPrinted>2020-08-19T05:51:48Z</cp:lastPrinted>
  <dcterms:created xsi:type="dcterms:W3CDTF">2016-06-21T15:13:16Z</dcterms:created>
  <dcterms:modified xsi:type="dcterms:W3CDTF">2021-08-28T05:48:40Z</dcterms:modified>
</cp:coreProperties>
</file>