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0E0E18D8-567D-4015-8370-9C9CB40CE9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дизайн" sheetId="2" r:id="rId1"/>
  </sheets>
  <definedNames>
    <definedName name="_xlnm._FilterDatabase" localSheetId="0" hidden="1">дизайн!$A$8:$R$69</definedName>
    <definedName name="_xlnm.Print_Area" localSheetId="0">дизайн!$A$1:$O$49</definedName>
  </definedNames>
  <calcPr calcId="191029"/>
</workbook>
</file>

<file path=xl/calcChain.xml><?xml version="1.0" encoding="utf-8"?>
<calcChain xmlns="http://schemas.openxmlformats.org/spreadsheetml/2006/main">
  <c r="G40" i="2" l="1"/>
  <c r="L40" i="2"/>
  <c r="G41" i="2"/>
  <c r="L41" i="2"/>
  <c r="G42" i="2"/>
  <c r="L42" i="2"/>
  <c r="G43" i="2"/>
  <c r="L43" i="2"/>
  <c r="G44" i="2"/>
  <c r="L44" i="2"/>
  <c r="G45" i="2"/>
  <c r="L45" i="2"/>
  <c r="G46" i="2"/>
  <c r="L46" i="2"/>
  <c r="G47" i="2"/>
  <c r="L47" i="2"/>
  <c r="G48" i="2"/>
  <c r="L48" i="2"/>
  <c r="G49" i="2"/>
  <c r="L49" i="2"/>
  <c r="G50" i="2"/>
  <c r="L50" i="2"/>
  <c r="G51" i="2"/>
  <c r="L51" i="2"/>
  <c r="G52" i="2"/>
  <c r="L52" i="2"/>
  <c r="G53" i="2"/>
  <c r="L53" i="2"/>
  <c r="G54" i="2"/>
  <c r="L54" i="2"/>
  <c r="G55" i="2"/>
  <c r="L55" i="2"/>
  <c r="G56" i="2"/>
  <c r="L56" i="2"/>
  <c r="G57" i="2"/>
  <c r="L57" i="2"/>
  <c r="G58" i="2"/>
  <c r="L58" i="2"/>
  <c r="G59" i="2"/>
  <c r="L59" i="2"/>
  <c r="G60" i="2"/>
  <c r="L60" i="2"/>
  <c r="G61" i="2"/>
  <c r="L61" i="2"/>
  <c r="G62" i="2"/>
  <c r="L62" i="2"/>
  <c r="G63" i="2"/>
  <c r="L63" i="2"/>
  <c r="G64" i="2"/>
  <c r="L64" i="2"/>
  <c r="G65" i="2"/>
  <c r="L65" i="2"/>
  <c r="G66" i="2"/>
  <c r="L66" i="2"/>
  <c r="G67" i="2"/>
  <c r="L67" i="2"/>
  <c r="G68" i="2"/>
  <c r="L68" i="2"/>
  <c r="G69" i="2"/>
  <c r="L69" i="2"/>
  <c r="G70" i="2"/>
  <c r="L70" i="2"/>
  <c r="G71" i="2"/>
  <c r="L71" i="2"/>
  <c r="G72" i="2"/>
  <c r="L72" i="2"/>
  <c r="G73" i="2"/>
  <c r="L73" i="2"/>
  <c r="D20" i="2"/>
  <c r="F68" i="2" l="1"/>
  <c r="F71" i="2"/>
  <c r="F65" i="2"/>
  <c r="F59" i="2"/>
  <c r="F50" i="2"/>
  <c r="F44" i="2"/>
  <c r="F70" i="2"/>
  <c r="F67" i="2"/>
  <c r="F61" i="2"/>
  <c r="F49" i="2"/>
  <c r="F62" i="2"/>
  <c r="F41" i="2"/>
  <c r="F53" i="2"/>
  <c r="F56" i="2"/>
  <c r="F47" i="2"/>
  <c r="F73" i="2"/>
  <c r="F64" i="2"/>
  <c r="F58" i="2"/>
  <c r="F55" i="2"/>
  <c r="F52" i="2"/>
  <c r="F46" i="2"/>
  <c r="F43" i="2"/>
  <c r="F40" i="2"/>
  <c r="F72" i="2"/>
  <c r="F66" i="2"/>
  <c r="F63" i="2"/>
  <c r="F60" i="2"/>
  <c r="F57" i="2"/>
  <c r="F54" i="2"/>
  <c r="F51" i="2"/>
  <c r="F48" i="2"/>
  <c r="F45" i="2"/>
  <c r="F42" i="2"/>
  <c r="F69" i="2"/>
  <c r="L17" i="2"/>
  <c r="L12" i="2"/>
  <c r="L10" i="2"/>
  <c r="L15" i="2"/>
  <c r="L14" i="2"/>
  <c r="L11" i="2"/>
  <c r="L13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G17" i="2"/>
  <c r="G12" i="2"/>
  <c r="G10" i="2"/>
  <c r="G15" i="2"/>
  <c r="G14" i="2"/>
  <c r="G11" i="2"/>
  <c r="G13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L16" i="2"/>
  <c r="G16" i="2"/>
  <c r="F16" i="2" l="1"/>
  <c r="F37" i="2"/>
  <c r="F25" i="2"/>
  <c r="F14" i="2"/>
  <c r="F36" i="2"/>
  <c r="F30" i="2"/>
  <c r="F15" i="2"/>
  <c r="F28" i="2"/>
  <c r="F22" i="2"/>
  <c r="F12" i="2"/>
  <c r="F33" i="2"/>
  <c r="F35" i="2"/>
  <c r="F29" i="2"/>
  <c r="F23" i="2"/>
  <c r="F10" i="2"/>
  <c r="F31" i="2"/>
  <c r="F39" i="2"/>
  <c r="F34" i="2"/>
  <c r="F26" i="2"/>
  <c r="F38" i="2"/>
  <c r="F32" i="2"/>
  <c r="F27" i="2"/>
  <c r="F13" i="2"/>
  <c r="F24" i="2"/>
  <c r="F11" i="2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Zulerik</author>
  </authors>
  <commentList>
    <comment ref="M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12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</commentList>
</comments>
</file>

<file path=xl/sharedStrings.xml><?xml version="1.0" encoding="utf-8"?>
<sst xmlns="http://schemas.openxmlformats.org/spreadsheetml/2006/main" count="57" uniqueCount="46">
  <si>
    <t>№ п/п</t>
  </si>
  <si>
    <t>РЯ</t>
  </si>
  <si>
    <t>Доп. балл</t>
  </si>
  <si>
    <t>Балл за сочинение</t>
  </si>
  <si>
    <t>Приоритет</t>
  </si>
  <si>
    <t>№ расписки</t>
  </si>
  <si>
    <t>Аттестат с отличием (золотая медаль)</t>
  </si>
  <si>
    <t>средний балл</t>
  </si>
  <si>
    <t>по состоянию на</t>
  </si>
  <si>
    <t>Дата подачи заявления</t>
  </si>
  <si>
    <t>ЛИТ</t>
  </si>
  <si>
    <t>КОМП</t>
  </si>
  <si>
    <t>РИС</t>
  </si>
  <si>
    <t>СПИСОК АБИТУРИЕНТОВ, ПОДАВШИХ ЗАЯВЛЕНИЯ НА НАПРАВЛЕНИЕ "ДИЗАЙН"</t>
  </si>
  <si>
    <t>Сумма конкурсных баллов</t>
  </si>
  <si>
    <t>Согласие/ Оригинал</t>
  </si>
  <si>
    <t>Сумма ЕГЭ</t>
  </si>
  <si>
    <t xml:space="preserve"> СНИЛС / УНИКАЛЬНЫЙ КОД</t>
  </si>
  <si>
    <t>Преимущественное право</t>
  </si>
  <si>
    <t>018-2021</t>
  </si>
  <si>
    <t>200-259-156 09</t>
  </si>
  <si>
    <t>035-2021</t>
  </si>
  <si>
    <t>186-791-986 53</t>
  </si>
  <si>
    <t>201-563-109 08</t>
  </si>
  <si>
    <t>045-2021</t>
  </si>
  <si>
    <t>172-685-629 04</t>
  </si>
  <si>
    <t>063-2021</t>
  </si>
  <si>
    <t>162-188-971 90</t>
  </si>
  <si>
    <t>089-2021</t>
  </si>
  <si>
    <t>да</t>
  </si>
  <si>
    <t>204-733-672 48</t>
  </si>
  <si>
    <t>103-2021</t>
  </si>
  <si>
    <t>118-2021</t>
  </si>
  <si>
    <t>205-235-681 34</t>
  </si>
  <si>
    <t>161-280-729 49</t>
  </si>
  <si>
    <t>нет</t>
  </si>
  <si>
    <t>122-2021</t>
  </si>
  <si>
    <t>Сумма ИД
(доп. балл+ соч)</t>
  </si>
  <si>
    <t>С</t>
  </si>
  <si>
    <t>С/О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</si>
  <si>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(52 места)</t>
    </r>
  </si>
  <si>
    <r>
      <t xml:space="preserve">Дата формирования - </t>
    </r>
    <r>
      <rPr>
        <b/>
        <sz val="11"/>
        <color rgb="FFFF0000"/>
        <rFont val="Times New Roman"/>
        <family val="1"/>
        <charset val="204"/>
      </rPr>
      <t xml:space="preserve">29.07.2021. </t>
    </r>
    <r>
      <rPr>
        <b/>
        <sz val="11"/>
        <color theme="1"/>
        <rFont val="Times New Roman"/>
        <family val="1"/>
        <charset val="204"/>
      </rPr>
      <t xml:space="preserve">Время формирования: </t>
    </r>
    <r>
      <rPr>
        <b/>
        <sz val="11"/>
        <color rgb="FFFF0000"/>
        <rFont val="Times New Roman"/>
        <family val="1"/>
        <charset val="204"/>
      </rPr>
      <t>20:00</t>
    </r>
  </si>
  <si>
    <r>
      <t xml:space="preserve">Форма обучения: </t>
    </r>
    <r>
      <rPr>
        <b/>
        <sz val="11"/>
        <color rgb="FFFF0000"/>
        <rFont val="Times New Roman"/>
        <family val="1"/>
        <charset val="204"/>
      </rPr>
      <t>очная</t>
    </r>
  </si>
  <si>
    <r>
      <t xml:space="preserve">Уровень подготовки: </t>
    </r>
    <r>
      <rPr>
        <b/>
        <sz val="11"/>
        <color rgb="FFFF0000"/>
        <rFont val="Times New Roman"/>
        <family val="1"/>
        <charset val="204"/>
      </rPr>
      <t>бакалавриат</t>
    </r>
  </si>
  <si>
    <r>
      <t xml:space="preserve">Мест: </t>
    </r>
    <r>
      <rPr>
        <b/>
        <sz val="11"/>
        <color rgb="FFFF0000"/>
        <rFont val="Times New Roman"/>
        <family val="1"/>
        <charset val="204"/>
      </rPr>
      <t>8</t>
    </r>
  </si>
  <si>
    <r>
      <t xml:space="preserve">Источник финансирования: </t>
    </r>
    <r>
      <rPr>
        <b/>
        <sz val="11"/>
        <color rgb="FFFF0000"/>
        <rFont val="Times New Roman"/>
        <family val="1"/>
        <charset val="204"/>
      </rPr>
      <t>СОБСТВЕННЫЕ СРЕДСТВА Академии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</si>
</sst>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13" fillId="0" borderId="0" xfId="0" applyFont="1" applyAlignment="1"/>
    <xf numFmtId="0" fontId="4" fillId="0" borderId="0" xfId="0" applyFont="1"/>
    <xf numFmtId="0" fontId="13" fillId="0" borderId="0" xfId="0" applyFont="1"/>
    <xf numFmtId="0" fontId="4" fillId="0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0" fontId="11" fillId="0" borderId="0" xfId="0" applyFont="1"/>
    <xf numFmtId="0" fontId="16" fillId="0" borderId="0" xfId="0" applyFont="1"/>
    <xf numFmtId="14" fontId="11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5" fillId="0" borderId="0" xfId="0" applyFont="1" applyBorder="1" applyAlignment="1">
      <alignment horizontal="left"/>
    </xf>
    <xf numFmtId="0" fontId="15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11" fillId="0" borderId="0" xfId="0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3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S8" sqref="S8"/>
    </sheetView>
  </sheetViews>
  <sheetFormatPr defaultRowHeight="15" x14ac:dyDescent="0.25"/>
  <cols>
    <col min="1" max="1" width="5.140625" style="8" customWidth="1"/>
    <col min="2" max="2" width="24.42578125" style="16" customWidth="1"/>
    <col min="3" max="3" width="11.42578125" style="16" customWidth="1"/>
    <col min="4" max="4" width="10.5703125" style="16" customWidth="1"/>
    <col min="5" max="5" width="11.85546875" style="16" customWidth="1"/>
    <col min="6" max="6" width="13.42578125" style="16" customWidth="1"/>
    <col min="7" max="7" width="10.5703125" style="16" customWidth="1"/>
    <col min="8" max="9" width="6.42578125" style="2" customWidth="1"/>
    <col min="10" max="10" width="8" style="2" customWidth="1"/>
    <col min="11" max="11" width="6.7109375" style="2" customWidth="1"/>
    <col min="12" max="12" width="11.42578125" style="2" customWidth="1"/>
    <col min="13" max="13" width="6.7109375" style="3" customWidth="1"/>
    <col min="14" max="14" width="12.28515625" style="17" customWidth="1"/>
    <col min="15" max="15" width="12.5703125" style="2" customWidth="1"/>
    <col min="16" max="16" width="18.28515625" style="2" customWidth="1"/>
    <col min="17" max="17" width="12.140625" style="18" customWidth="1"/>
    <col min="18" max="18" width="12.28515625" style="19" customWidth="1"/>
    <col min="19" max="19" width="17.85546875" style="23" customWidth="1"/>
    <col min="20" max="20" width="9.140625" style="23" customWidth="1"/>
    <col min="21" max="21" width="2.42578125" style="23" customWidth="1"/>
    <col min="22" max="22" width="16.28515625" style="27" customWidth="1"/>
    <col min="23" max="24" width="9.140625" style="28" customWidth="1"/>
    <col min="25" max="28" width="9.140625" style="23" customWidth="1"/>
  </cols>
  <sheetData>
    <row r="1" spans="1:28" s="15" customFormat="1" ht="24" customHeight="1" x14ac:dyDescent="0.25">
      <c r="A1" s="72"/>
      <c r="B1" s="80" t="s">
        <v>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22"/>
      <c r="T1" s="22"/>
      <c r="U1" s="22"/>
      <c r="V1" s="25"/>
      <c r="W1" s="26"/>
      <c r="X1" s="26"/>
      <c r="Y1" s="22"/>
      <c r="Z1" s="22"/>
      <c r="AA1" s="22"/>
      <c r="AB1" s="22"/>
    </row>
    <row r="2" spans="1:28" s="15" customFormat="1" ht="18" customHeight="1" x14ac:dyDescent="0.25">
      <c r="A2" s="61"/>
      <c r="B2" s="71" t="s">
        <v>41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4"/>
      <c r="Q2" s="18"/>
      <c r="R2" s="19"/>
      <c r="S2" s="22"/>
      <c r="T2" s="22"/>
      <c r="U2" s="22"/>
      <c r="V2" s="25"/>
      <c r="W2" s="26"/>
      <c r="X2" s="26"/>
      <c r="Y2" s="22"/>
      <c r="Z2" s="22"/>
      <c r="AA2" s="22"/>
      <c r="AB2" s="22"/>
    </row>
    <row r="3" spans="1:28" s="15" customFormat="1" ht="18" customHeight="1" x14ac:dyDescent="0.25">
      <c r="A3" s="61"/>
      <c r="B3" s="71" t="s">
        <v>42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4"/>
      <c r="Q3" s="18"/>
      <c r="R3" s="19"/>
      <c r="S3" s="22"/>
      <c r="T3" s="22"/>
      <c r="U3" s="22"/>
      <c r="V3" s="25"/>
      <c r="W3" s="26"/>
      <c r="X3" s="26"/>
      <c r="Y3" s="22"/>
      <c r="Z3" s="22"/>
      <c r="AA3" s="22"/>
      <c r="AB3" s="22"/>
    </row>
    <row r="4" spans="1:28" s="15" customFormat="1" ht="18" customHeight="1" x14ac:dyDescent="0.25">
      <c r="A4" s="61"/>
      <c r="B4" s="71" t="s">
        <v>43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4"/>
      <c r="Q4" s="18"/>
      <c r="R4" s="19"/>
      <c r="S4" s="22"/>
      <c r="T4" s="22"/>
      <c r="U4" s="22"/>
      <c r="V4" s="25"/>
      <c r="W4" s="26"/>
      <c r="X4" s="26"/>
      <c r="Y4" s="22"/>
      <c r="Z4" s="22"/>
      <c r="AA4" s="22"/>
      <c r="AB4" s="22"/>
    </row>
    <row r="5" spans="1:28" s="15" customFormat="1" ht="18" customHeight="1" x14ac:dyDescent="0.25">
      <c r="A5" s="61"/>
      <c r="B5" s="71" t="s">
        <v>45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4"/>
      <c r="Q5" s="18"/>
      <c r="R5" s="19"/>
      <c r="S5" s="22"/>
      <c r="T5" s="22"/>
      <c r="U5" s="22"/>
      <c r="V5" s="25"/>
      <c r="W5" s="26"/>
      <c r="X5" s="26"/>
      <c r="Y5" s="22"/>
      <c r="Z5" s="22"/>
      <c r="AA5" s="22"/>
      <c r="AB5" s="22"/>
    </row>
    <row r="6" spans="1:28" s="15" customFormat="1" ht="18" customHeight="1" x14ac:dyDescent="0.25">
      <c r="A6" s="61"/>
      <c r="B6" s="71" t="s">
        <v>44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14"/>
      <c r="Q6" s="18"/>
      <c r="R6" s="19"/>
      <c r="S6" s="22"/>
      <c r="T6" s="22"/>
      <c r="U6" s="22"/>
      <c r="V6" s="25"/>
      <c r="W6" s="26"/>
      <c r="X6" s="26"/>
      <c r="Y6" s="22"/>
      <c r="Z6" s="22"/>
      <c r="AA6" s="22"/>
      <c r="AB6" s="22"/>
    </row>
    <row r="7" spans="1:28" ht="14.25" customHeight="1" x14ac:dyDescent="0.25"/>
    <row r="8" spans="1:28" ht="33" customHeight="1" x14ac:dyDescent="0.25">
      <c r="A8" s="78" t="s">
        <v>0</v>
      </c>
      <c r="B8" s="78" t="s">
        <v>17</v>
      </c>
      <c r="C8" s="86" t="s">
        <v>5</v>
      </c>
      <c r="D8" s="77" t="s">
        <v>15</v>
      </c>
      <c r="E8" s="78" t="s">
        <v>18</v>
      </c>
      <c r="F8" s="85" t="s">
        <v>14</v>
      </c>
      <c r="G8" s="87" t="s">
        <v>16</v>
      </c>
      <c r="H8" s="5" t="s">
        <v>10</v>
      </c>
      <c r="I8" s="37" t="s">
        <v>1</v>
      </c>
      <c r="J8" s="5" t="s">
        <v>11</v>
      </c>
      <c r="K8" s="5" t="s">
        <v>12</v>
      </c>
      <c r="L8" s="89" t="s">
        <v>37</v>
      </c>
      <c r="M8" s="75" t="s">
        <v>2</v>
      </c>
      <c r="N8" s="75" t="s">
        <v>3</v>
      </c>
      <c r="O8" s="75" t="s">
        <v>4</v>
      </c>
      <c r="P8" s="75" t="s">
        <v>6</v>
      </c>
      <c r="Q8" s="75" t="s">
        <v>9</v>
      </c>
      <c r="R8" s="83" t="s">
        <v>7</v>
      </c>
    </row>
    <row r="9" spans="1:28" s="12" customFormat="1" ht="18" customHeight="1" x14ac:dyDescent="0.25">
      <c r="A9" s="79"/>
      <c r="B9" s="79"/>
      <c r="C9" s="86"/>
      <c r="D9" s="77"/>
      <c r="E9" s="79"/>
      <c r="F9" s="85"/>
      <c r="G9" s="88"/>
      <c r="H9" s="9">
        <v>40</v>
      </c>
      <c r="I9" s="38">
        <v>45</v>
      </c>
      <c r="J9" s="9">
        <v>50</v>
      </c>
      <c r="K9" s="9">
        <v>50</v>
      </c>
      <c r="L9" s="89"/>
      <c r="M9" s="76"/>
      <c r="N9" s="76"/>
      <c r="O9" s="76"/>
      <c r="P9" s="76"/>
      <c r="Q9" s="76"/>
      <c r="R9" s="84"/>
      <c r="S9" s="24"/>
      <c r="T9" s="24"/>
      <c r="U9" s="24"/>
      <c r="V9" s="29"/>
      <c r="W9" s="30"/>
      <c r="X9" s="30"/>
      <c r="Y9" s="24"/>
      <c r="Z9" s="24"/>
      <c r="AA9" s="24"/>
      <c r="AB9" s="24"/>
    </row>
    <row r="10" spans="1:28" s="44" customFormat="1" x14ac:dyDescent="0.25">
      <c r="A10" s="11">
        <v>1</v>
      </c>
      <c r="B10" s="11" t="s">
        <v>25</v>
      </c>
      <c r="C10" s="11" t="s">
        <v>26</v>
      </c>
      <c r="D10" s="11"/>
      <c r="E10" s="11" t="s">
        <v>35</v>
      </c>
      <c r="F10" s="11">
        <f t="shared" ref="F10:F39" si="0">SUM(G10,L10)</f>
        <v>348</v>
      </c>
      <c r="G10" s="48">
        <f t="shared" ref="G10:G39" si="1">SUM(H10:K10)</f>
        <v>343</v>
      </c>
      <c r="H10" s="11">
        <v>97</v>
      </c>
      <c r="I10" s="39">
        <v>86</v>
      </c>
      <c r="J10" s="11">
        <v>80</v>
      </c>
      <c r="K10" s="11">
        <v>80</v>
      </c>
      <c r="L10" s="47">
        <f t="shared" ref="L10:L39" si="2">SUM(M10:N10)</f>
        <v>5</v>
      </c>
      <c r="M10" s="11"/>
      <c r="N10" s="11">
        <v>5</v>
      </c>
      <c r="O10" s="11">
        <v>1</v>
      </c>
      <c r="P10" s="7"/>
      <c r="Q10" s="42">
        <v>44383</v>
      </c>
      <c r="R10" s="43"/>
      <c r="S10" s="24"/>
      <c r="V10" s="29"/>
      <c r="W10" s="29"/>
    </row>
    <row r="11" spans="1:28" s="12" customFormat="1" x14ac:dyDescent="0.25">
      <c r="A11" s="11">
        <v>2</v>
      </c>
      <c r="B11" s="13" t="s">
        <v>33</v>
      </c>
      <c r="C11" s="13" t="s">
        <v>32</v>
      </c>
      <c r="D11" s="13"/>
      <c r="E11" s="13" t="s">
        <v>35</v>
      </c>
      <c r="F11" s="11">
        <f t="shared" si="0"/>
        <v>322</v>
      </c>
      <c r="G11" s="48">
        <f t="shared" si="1"/>
        <v>313</v>
      </c>
      <c r="H11" s="13">
        <v>70</v>
      </c>
      <c r="I11" s="40">
        <v>80</v>
      </c>
      <c r="J11" s="13">
        <v>80</v>
      </c>
      <c r="K11" s="13">
        <v>83</v>
      </c>
      <c r="L11" s="47">
        <f t="shared" si="2"/>
        <v>9</v>
      </c>
      <c r="M11" s="11">
        <v>4</v>
      </c>
      <c r="N11" s="11">
        <v>5</v>
      </c>
      <c r="O11" s="10">
        <v>1</v>
      </c>
      <c r="P11" s="10" t="s">
        <v>29</v>
      </c>
      <c r="Q11" s="32">
        <v>44391</v>
      </c>
      <c r="R11" s="20"/>
      <c r="S11" s="24"/>
      <c r="T11" s="24"/>
      <c r="U11" s="24"/>
      <c r="V11" s="29"/>
      <c r="W11" s="30"/>
      <c r="X11" s="30"/>
      <c r="Y11" s="24"/>
      <c r="Z11" s="24"/>
      <c r="AA11" s="24"/>
      <c r="AB11" s="24"/>
    </row>
    <row r="12" spans="1:28" s="12" customFormat="1" x14ac:dyDescent="0.25">
      <c r="A12" s="11">
        <v>3</v>
      </c>
      <c r="B12" s="11" t="s">
        <v>23</v>
      </c>
      <c r="C12" s="11" t="s">
        <v>24</v>
      </c>
      <c r="D12" s="11"/>
      <c r="E12" s="11" t="s">
        <v>35</v>
      </c>
      <c r="F12" s="11">
        <f t="shared" si="0"/>
        <v>320</v>
      </c>
      <c r="G12" s="48">
        <f t="shared" si="1"/>
        <v>311</v>
      </c>
      <c r="H12" s="11">
        <v>80</v>
      </c>
      <c r="I12" s="39">
        <v>76</v>
      </c>
      <c r="J12" s="11">
        <v>75</v>
      </c>
      <c r="K12" s="11">
        <v>80</v>
      </c>
      <c r="L12" s="47">
        <f t="shared" si="2"/>
        <v>9</v>
      </c>
      <c r="M12" s="11">
        <v>4</v>
      </c>
      <c r="N12" s="11">
        <v>5</v>
      </c>
      <c r="O12" s="11">
        <v>1</v>
      </c>
      <c r="P12" s="11" t="s">
        <v>29</v>
      </c>
      <c r="Q12" s="42">
        <v>44380</v>
      </c>
      <c r="R12" s="43"/>
      <c r="S12" s="30"/>
      <c r="T12" s="24"/>
      <c r="U12" s="24"/>
      <c r="V12" s="29"/>
      <c r="W12" s="30"/>
      <c r="X12" s="30"/>
      <c r="Y12" s="24"/>
      <c r="Z12" s="24"/>
      <c r="AA12" s="24"/>
      <c r="AB12" s="24"/>
    </row>
    <row r="13" spans="1:28" s="12" customFormat="1" x14ac:dyDescent="0.25">
      <c r="A13" s="11">
        <v>4</v>
      </c>
      <c r="B13" s="13" t="s">
        <v>34</v>
      </c>
      <c r="C13" s="46" t="s">
        <v>36</v>
      </c>
      <c r="D13" s="13" t="s">
        <v>38</v>
      </c>
      <c r="E13" s="13" t="s">
        <v>35</v>
      </c>
      <c r="F13" s="11">
        <f t="shared" si="0"/>
        <v>311</v>
      </c>
      <c r="G13" s="48">
        <f t="shared" si="1"/>
        <v>306</v>
      </c>
      <c r="H13" s="13">
        <v>90</v>
      </c>
      <c r="I13" s="40">
        <v>64</v>
      </c>
      <c r="J13" s="13">
        <v>72</v>
      </c>
      <c r="K13" s="13">
        <v>80</v>
      </c>
      <c r="L13" s="47">
        <f t="shared" si="2"/>
        <v>5</v>
      </c>
      <c r="M13" s="11"/>
      <c r="N13" s="11">
        <v>5</v>
      </c>
      <c r="O13" s="10">
        <v>1</v>
      </c>
      <c r="P13" s="6"/>
      <c r="Q13" s="32">
        <v>44391</v>
      </c>
      <c r="R13" s="20"/>
      <c r="S13" s="24"/>
      <c r="T13" s="24"/>
      <c r="U13" s="24"/>
      <c r="V13" s="29"/>
      <c r="W13" s="30"/>
      <c r="X13" s="30"/>
      <c r="Y13" s="24"/>
      <c r="Z13" s="24"/>
      <c r="AA13" s="24"/>
      <c r="AB13" s="24"/>
    </row>
    <row r="14" spans="1:28" x14ac:dyDescent="0.25">
      <c r="A14" s="11">
        <v>5</v>
      </c>
      <c r="B14" s="11" t="s">
        <v>30</v>
      </c>
      <c r="C14" s="45" t="s">
        <v>31</v>
      </c>
      <c r="D14" s="11" t="s">
        <v>38</v>
      </c>
      <c r="E14" s="11" t="s">
        <v>35</v>
      </c>
      <c r="F14" s="11">
        <f t="shared" si="0"/>
        <v>303</v>
      </c>
      <c r="G14" s="48">
        <f t="shared" si="1"/>
        <v>303</v>
      </c>
      <c r="H14" s="11">
        <v>68</v>
      </c>
      <c r="I14" s="39">
        <v>70</v>
      </c>
      <c r="J14" s="11">
        <v>80</v>
      </c>
      <c r="K14" s="11">
        <v>85</v>
      </c>
      <c r="L14" s="47">
        <f t="shared" si="2"/>
        <v>0</v>
      </c>
      <c r="M14" s="11"/>
      <c r="N14" s="11"/>
      <c r="O14" s="11">
        <v>1</v>
      </c>
      <c r="P14" s="7"/>
      <c r="Q14" s="32">
        <v>44389</v>
      </c>
      <c r="R14" s="20"/>
    </row>
    <row r="15" spans="1:28" x14ac:dyDescent="0.25">
      <c r="A15" s="11">
        <v>6</v>
      </c>
      <c r="B15" s="13" t="s">
        <v>27</v>
      </c>
      <c r="C15" s="13" t="s">
        <v>28</v>
      </c>
      <c r="D15" s="13" t="s">
        <v>38</v>
      </c>
      <c r="E15" s="13" t="s">
        <v>35</v>
      </c>
      <c r="F15" s="11">
        <f t="shared" si="0"/>
        <v>295</v>
      </c>
      <c r="G15" s="48">
        <f t="shared" si="1"/>
        <v>290</v>
      </c>
      <c r="H15" s="13">
        <v>63</v>
      </c>
      <c r="I15" s="40">
        <v>72</v>
      </c>
      <c r="J15" s="13">
        <v>75</v>
      </c>
      <c r="K15" s="13">
        <v>80</v>
      </c>
      <c r="L15" s="47">
        <f t="shared" si="2"/>
        <v>5</v>
      </c>
      <c r="M15" s="11"/>
      <c r="N15" s="11">
        <v>5</v>
      </c>
      <c r="O15" s="10">
        <v>1</v>
      </c>
      <c r="P15" s="6"/>
      <c r="Q15" s="32">
        <v>44387</v>
      </c>
      <c r="R15" s="20"/>
    </row>
    <row r="16" spans="1:28" s="59" customFormat="1" x14ac:dyDescent="0.25">
      <c r="A16" s="49">
        <v>7</v>
      </c>
      <c r="B16" s="49" t="s">
        <v>20</v>
      </c>
      <c r="C16" s="49" t="s">
        <v>19</v>
      </c>
      <c r="D16" s="49" t="s">
        <v>39</v>
      </c>
      <c r="E16" s="49" t="s">
        <v>35</v>
      </c>
      <c r="F16" s="49">
        <f t="shared" si="0"/>
        <v>283</v>
      </c>
      <c r="G16" s="50">
        <f t="shared" si="1"/>
        <v>279</v>
      </c>
      <c r="H16" s="49">
        <v>44</v>
      </c>
      <c r="I16" s="51">
        <v>55</v>
      </c>
      <c r="J16" s="49">
        <v>95</v>
      </c>
      <c r="K16" s="49">
        <v>85</v>
      </c>
      <c r="L16" s="52">
        <f t="shared" si="2"/>
        <v>4</v>
      </c>
      <c r="M16" s="49"/>
      <c r="N16" s="49">
        <v>4</v>
      </c>
      <c r="O16" s="49">
        <v>1</v>
      </c>
      <c r="P16" s="53"/>
      <c r="Q16" s="54">
        <v>44376</v>
      </c>
      <c r="R16" s="55"/>
      <c r="S16" s="56"/>
      <c r="T16" s="56"/>
      <c r="U16" s="56"/>
      <c r="V16" s="57"/>
      <c r="W16" s="58"/>
      <c r="X16" s="58"/>
      <c r="Y16" s="56"/>
      <c r="Z16" s="56"/>
      <c r="AA16" s="56"/>
      <c r="AB16" s="56"/>
    </row>
    <row r="17" spans="1:28" x14ac:dyDescent="0.25">
      <c r="A17" s="11">
        <v>8</v>
      </c>
      <c r="B17" s="13" t="s">
        <v>22</v>
      </c>
      <c r="C17" s="13" t="s">
        <v>21</v>
      </c>
      <c r="D17" s="13" t="s">
        <v>38</v>
      </c>
      <c r="E17" s="13" t="s">
        <v>35</v>
      </c>
      <c r="F17" s="11">
        <f t="shared" si="0"/>
        <v>270</v>
      </c>
      <c r="G17" s="48">
        <f t="shared" si="1"/>
        <v>270</v>
      </c>
      <c r="H17" s="11">
        <v>50</v>
      </c>
      <c r="I17" s="39">
        <v>62</v>
      </c>
      <c r="J17" s="13">
        <v>78</v>
      </c>
      <c r="K17" s="13">
        <v>80</v>
      </c>
      <c r="L17" s="47">
        <f t="shared" si="2"/>
        <v>0</v>
      </c>
      <c r="M17" s="11"/>
      <c r="N17" s="11"/>
      <c r="O17" s="11">
        <v>1</v>
      </c>
      <c r="P17" s="11"/>
      <c r="Q17" s="42">
        <v>44378</v>
      </c>
      <c r="R17" s="43"/>
    </row>
    <row r="18" spans="1:28" s="70" customFormat="1" x14ac:dyDescent="0.25">
      <c r="A18" s="62"/>
      <c r="B18" s="63"/>
      <c r="C18" s="63"/>
      <c r="D18" s="63"/>
      <c r="E18" s="63"/>
      <c r="F18" s="62"/>
      <c r="G18" s="62"/>
      <c r="H18" s="62"/>
      <c r="I18" s="62"/>
      <c r="J18" s="62"/>
      <c r="K18" s="62"/>
      <c r="L18" s="63"/>
      <c r="M18" s="62"/>
      <c r="N18" s="62"/>
      <c r="O18" s="62"/>
      <c r="P18" s="64"/>
      <c r="Q18" s="65"/>
      <c r="R18" s="66"/>
      <c r="S18" s="67"/>
      <c r="T18" s="67"/>
      <c r="U18" s="67"/>
      <c r="V18" s="68"/>
      <c r="W18" s="69"/>
      <c r="X18" s="69"/>
      <c r="Y18" s="67"/>
      <c r="Z18" s="67"/>
      <c r="AA18" s="67"/>
      <c r="AB18" s="67"/>
    </row>
    <row r="19" spans="1:28" s="70" customFormat="1" x14ac:dyDescent="0.25">
      <c r="A19" s="62"/>
      <c r="B19" s="63"/>
      <c r="C19" s="63"/>
      <c r="D19" s="63"/>
      <c r="E19" s="63"/>
      <c r="F19" s="62"/>
      <c r="G19" s="62"/>
      <c r="H19" s="62"/>
      <c r="I19" s="62"/>
      <c r="J19" s="62"/>
      <c r="K19" s="62"/>
      <c r="L19" s="63"/>
      <c r="M19" s="62"/>
      <c r="N19" s="62"/>
      <c r="O19" s="62"/>
      <c r="P19" s="62"/>
      <c r="Q19" s="65"/>
      <c r="R19" s="66"/>
      <c r="S19" s="67"/>
      <c r="T19" s="67"/>
      <c r="U19" s="67"/>
      <c r="V19" s="68"/>
      <c r="W19" s="69"/>
      <c r="X19" s="69"/>
      <c r="Y19" s="67"/>
      <c r="Z19" s="67"/>
      <c r="AA19" s="67"/>
      <c r="AB19" s="67"/>
    </row>
    <row r="20" spans="1:28" ht="12.75" customHeight="1" x14ac:dyDescent="0.25">
      <c r="A20" s="31"/>
      <c r="B20" s="21" t="s">
        <v>8</v>
      </c>
      <c r="C20" s="36"/>
      <c r="D20" s="82">
        <f ca="1">TODAY()</f>
        <v>44408</v>
      </c>
      <c r="E20" s="82"/>
      <c r="F20" s="82"/>
      <c r="G20" s="82"/>
      <c r="H20" s="82"/>
      <c r="I20" s="60"/>
      <c r="J20" s="33"/>
      <c r="K20" s="33"/>
      <c r="L20" s="33"/>
      <c r="M20" s="1"/>
      <c r="N20" s="1"/>
      <c r="P20" s="4"/>
    </row>
    <row r="21" spans="1:28" ht="28.5" customHeight="1" x14ac:dyDescent="0.25">
      <c r="A21" s="73" t="s">
        <v>40</v>
      </c>
      <c r="B21" s="73"/>
      <c r="C21" s="73"/>
      <c r="D21" s="73"/>
      <c r="E21" s="73"/>
      <c r="F21" s="73"/>
      <c r="G21" s="73"/>
      <c r="H21" s="73"/>
      <c r="I21" s="73"/>
      <c r="J21" s="74"/>
      <c r="K21" s="74"/>
      <c r="L21" s="73"/>
      <c r="M21" s="73"/>
      <c r="N21" s="73"/>
      <c r="O21" s="73"/>
      <c r="P21" s="73"/>
      <c r="Q21" s="73"/>
      <c r="R21" s="73"/>
      <c r="V21" s="23"/>
      <c r="W21"/>
      <c r="X21"/>
      <c r="Y21"/>
      <c r="Z21"/>
      <c r="AA21"/>
      <c r="AB21"/>
    </row>
    <row r="22" spans="1:28" x14ac:dyDescent="0.25">
      <c r="A22" s="11">
        <v>1</v>
      </c>
      <c r="B22" s="13"/>
      <c r="C22" s="13"/>
      <c r="D22" s="13"/>
      <c r="E22" s="13"/>
      <c r="F22" s="11">
        <f t="shared" si="0"/>
        <v>0</v>
      </c>
      <c r="G22" s="48">
        <f t="shared" si="1"/>
        <v>0</v>
      </c>
      <c r="H22" s="13"/>
      <c r="I22" s="40"/>
      <c r="J22" s="13"/>
      <c r="K22" s="13"/>
      <c r="L22" s="47">
        <f t="shared" si="2"/>
        <v>0</v>
      </c>
      <c r="M22" s="11"/>
      <c r="N22" s="11"/>
      <c r="O22" s="10"/>
      <c r="P22" s="6"/>
      <c r="Q22" s="32"/>
      <c r="R22" s="20"/>
      <c r="V22" s="23"/>
      <c r="W22"/>
      <c r="X22"/>
      <c r="Y22"/>
      <c r="Z22"/>
      <c r="AA22"/>
      <c r="AB22"/>
    </row>
    <row r="23" spans="1:28" x14ac:dyDescent="0.25">
      <c r="A23" s="11">
        <v>2</v>
      </c>
      <c r="B23" s="13"/>
      <c r="C23" s="13"/>
      <c r="D23" s="13"/>
      <c r="E23" s="13"/>
      <c r="F23" s="11">
        <f t="shared" si="0"/>
        <v>0</v>
      </c>
      <c r="G23" s="48">
        <f t="shared" si="1"/>
        <v>0</v>
      </c>
      <c r="H23" s="35"/>
      <c r="I23" s="41"/>
      <c r="J23" s="13"/>
      <c r="K23" s="13"/>
      <c r="L23" s="47">
        <f t="shared" si="2"/>
        <v>0</v>
      </c>
      <c r="M23" s="11"/>
      <c r="N23" s="11"/>
      <c r="O23" s="10"/>
      <c r="P23" s="6"/>
      <c r="Q23" s="32"/>
      <c r="R23" s="20"/>
      <c r="V23" s="23"/>
      <c r="W23"/>
      <c r="X23"/>
      <c r="Y23"/>
      <c r="Z23"/>
      <c r="AA23"/>
      <c r="AB23"/>
    </row>
    <row r="24" spans="1:28" x14ac:dyDescent="0.25">
      <c r="A24" s="11">
        <v>3</v>
      </c>
      <c r="B24" s="13"/>
      <c r="C24" s="13"/>
      <c r="D24" s="13"/>
      <c r="E24" s="13"/>
      <c r="F24" s="11">
        <f t="shared" si="0"/>
        <v>0</v>
      </c>
      <c r="G24" s="48">
        <f t="shared" si="1"/>
        <v>0</v>
      </c>
      <c r="H24" s="35"/>
      <c r="I24" s="41"/>
      <c r="J24" s="13"/>
      <c r="K24" s="13"/>
      <c r="L24" s="47">
        <f t="shared" si="2"/>
        <v>0</v>
      </c>
      <c r="M24" s="11"/>
      <c r="N24" s="11"/>
      <c r="O24" s="10"/>
      <c r="P24" s="6"/>
      <c r="Q24" s="32"/>
      <c r="R24" s="20"/>
      <c r="V24" s="23"/>
      <c r="W24"/>
      <c r="X24"/>
      <c r="Y24"/>
      <c r="Z24"/>
      <c r="AA24"/>
      <c r="AB24"/>
    </row>
    <row r="25" spans="1:28" x14ac:dyDescent="0.25">
      <c r="A25" s="11">
        <v>4</v>
      </c>
      <c r="B25" s="13"/>
      <c r="C25" s="13"/>
      <c r="D25" s="13"/>
      <c r="E25" s="13"/>
      <c r="F25" s="11">
        <f t="shared" si="0"/>
        <v>0</v>
      </c>
      <c r="G25" s="48">
        <f t="shared" si="1"/>
        <v>0</v>
      </c>
      <c r="H25" s="13"/>
      <c r="I25" s="40"/>
      <c r="J25" s="13"/>
      <c r="K25" s="13"/>
      <c r="L25" s="47">
        <f t="shared" si="2"/>
        <v>0</v>
      </c>
      <c r="M25" s="11"/>
      <c r="N25" s="11"/>
      <c r="O25" s="10"/>
      <c r="P25" s="6"/>
      <c r="Q25" s="32"/>
      <c r="R25" s="20"/>
      <c r="V25" s="23"/>
      <c r="W25"/>
      <c r="X25"/>
      <c r="Y25"/>
      <c r="Z25"/>
      <c r="AA25"/>
      <c r="AB25"/>
    </row>
    <row r="26" spans="1:28" x14ac:dyDescent="0.25">
      <c r="A26" s="11">
        <v>5</v>
      </c>
      <c r="B26" s="13"/>
      <c r="C26" s="13"/>
      <c r="D26" s="13"/>
      <c r="E26" s="13"/>
      <c r="F26" s="11">
        <f t="shared" si="0"/>
        <v>0</v>
      </c>
      <c r="G26" s="48">
        <f t="shared" si="1"/>
        <v>0</v>
      </c>
      <c r="H26" s="13"/>
      <c r="I26" s="40"/>
      <c r="J26" s="13"/>
      <c r="K26" s="13"/>
      <c r="L26" s="47">
        <f t="shared" si="2"/>
        <v>0</v>
      </c>
      <c r="M26" s="11"/>
      <c r="N26" s="11"/>
      <c r="O26" s="10"/>
      <c r="P26" s="6"/>
      <c r="Q26" s="32"/>
      <c r="R26" s="20"/>
      <c r="V26" s="23"/>
      <c r="W26"/>
      <c r="X26"/>
      <c r="Y26"/>
      <c r="Z26"/>
      <c r="AA26"/>
      <c r="AB26"/>
    </row>
    <row r="27" spans="1:28" x14ac:dyDescent="0.25">
      <c r="A27" s="11">
        <v>6</v>
      </c>
      <c r="B27" s="13"/>
      <c r="C27" s="13"/>
      <c r="D27" s="13"/>
      <c r="E27" s="13"/>
      <c r="F27" s="11">
        <f t="shared" si="0"/>
        <v>0</v>
      </c>
      <c r="G27" s="48">
        <f t="shared" si="1"/>
        <v>0</v>
      </c>
      <c r="H27" s="35"/>
      <c r="I27" s="41"/>
      <c r="J27" s="13"/>
      <c r="K27" s="13"/>
      <c r="L27" s="47">
        <f t="shared" si="2"/>
        <v>0</v>
      </c>
      <c r="M27" s="11"/>
      <c r="N27" s="11"/>
      <c r="O27" s="10"/>
      <c r="P27" s="6"/>
      <c r="Q27" s="32"/>
      <c r="R27" s="20"/>
      <c r="V27" s="23"/>
      <c r="W27"/>
      <c r="X27"/>
      <c r="Y27"/>
      <c r="Z27"/>
      <c r="AA27"/>
      <c r="AB27"/>
    </row>
    <row r="28" spans="1:28" x14ac:dyDescent="0.25">
      <c r="A28" s="11">
        <v>7</v>
      </c>
      <c r="B28" s="13"/>
      <c r="C28" s="13"/>
      <c r="D28" s="13"/>
      <c r="E28" s="13"/>
      <c r="F28" s="11">
        <f t="shared" si="0"/>
        <v>0</v>
      </c>
      <c r="G28" s="48">
        <f t="shared" si="1"/>
        <v>0</v>
      </c>
      <c r="H28" s="35"/>
      <c r="I28" s="41"/>
      <c r="J28" s="13"/>
      <c r="K28" s="13"/>
      <c r="L28" s="47">
        <f t="shared" si="2"/>
        <v>0</v>
      </c>
      <c r="M28" s="11"/>
      <c r="N28" s="11"/>
      <c r="O28" s="10"/>
      <c r="P28" s="6"/>
      <c r="Q28" s="32"/>
      <c r="R28" s="20"/>
      <c r="S28"/>
      <c r="T28"/>
      <c r="U28" s="34"/>
      <c r="V28"/>
    </row>
    <row r="29" spans="1:28" x14ac:dyDescent="0.25">
      <c r="A29" s="11">
        <v>8</v>
      </c>
      <c r="B29" s="11"/>
      <c r="C29" s="11"/>
      <c r="D29" s="11"/>
      <c r="E29" s="11"/>
      <c r="F29" s="11">
        <f t="shared" si="0"/>
        <v>0</v>
      </c>
      <c r="G29" s="48">
        <f t="shared" si="1"/>
        <v>0</v>
      </c>
      <c r="H29" s="35"/>
      <c r="I29" s="41"/>
      <c r="J29" s="11"/>
      <c r="K29" s="11"/>
      <c r="L29" s="47">
        <f t="shared" si="2"/>
        <v>0</v>
      </c>
      <c r="M29" s="11"/>
      <c r="N29" s="11"/>
      <c r="O29" s="11"/>
      <c r="P29" s="7"/>
      <c r="Q29" s="32"/>
      <c r="R29" s="20"/>
    </row>
    <row r="30" spans="1:28" x14ac:dyDescent="0.25">
      <c r="A30" s="11">
        <v>9</v>
      </c>
      <c r="B30" s="13"/>
      <c r="C30" s="13"/>
      <c r="D30" s="13"/>
      <c r="E30" s="13"/>
      <c r="F30" s="11">
        <f t="shared" si="0"/>
        <v>0</v>
      </c>
      <c r="G30" s="48">
        <f t="shared" si="1"/>
        <v>0</v>
      </c>
      <c r="H30" s="35"/>
      <c r="I30" s="41"/>
      <c r="J30" s="11"/>
      <c r="K30" s="11"/>
      <c r="L30" s="47">
        <f t="shared" si="2"/>
        <v>0</v>
      </c>
      <c r="M30" s="11"/>
      <c r="N30" s="11"/>
      <c r="O30" s="10"/>
      <c r="P30" s="6"/>
      <c r="Q30" s="32"/>
      <c r="R30" s="20"/>
      <c r="W30"/>
      <c r="X30"/>
      <c r="Y30"/>
      <c r="Z30"/>
      <c r="AA30"/>
      <c r="AB30"/>
    </row>
    <row r="31" spans="1:28" x14ac:dyDescent="0.25">
      <c r="A31" s="11">
        <v>10</v>
      </c>
      <c r="B31" s="13"/>
      <c r="C31" s="13"/>
      <c r="D31" s="13"/>
      <c r="E31" s="13"/>
      <c r="F31" s="11">
        <f t="shared" si="0"/>
        <v>0</v>
      </c>
      <c r="G31" s="48">
        <f t="shared" si="1"/>
        <v>0</v>
      </c>
      <c r="H31" s="35"/>
      <c r="I31" s="41"/>
      <c r="J31" s="13"/>
      <c r="K31" s="13"/>
      <c r="L31" s="47">
        <f t="shared" si="2"/>
        <v>0</v>
      </c>
      <c r="M31" s="11"/>
      <c r="N31" s="11"/>
      <c r="O31" s="10"/>
      <c r="P31" s="6"/>
      <c r="Q31" s="32"/>
      <c r="R31" s="20"/>
    </row>
    <row r="32" spans="1:28" x14ac:dyDescent="0.25">
      <c r="A32" s="11">
        <v>11</v>
      </c>
      <c r="B32" s="13"/>
      <c r="C32" s="13"/>
      <c r="D32" s="13"/>
      <c r="E32" s="13"/>
      <c r="F32" s="11">
        <f t="shared" si="0"/>
        <v>0</v>
      </c>
      <c r="G32" s="48">
        <f t="shared" si="1"/>
        <v>0</v>
      </c>
      <c r="H32" s="35"/>
      <c r="I32" s="41"/>
      <c r="J32" s="13"/>
      <c r="K32" s="13"/>
      <c r="L32" s="47">
        <f t="shared" si="2"/>
        <v>0</v>
      </c>
      <c r="M32" s="11"/>
      <c r="N32" s="11"/>
      <c r="O32" s="10"/>
      <c r="P32" s="6"/>
      <c r="Q32" s="32"/>
      <c r="R32" s="20"/>
    </row>
    <row r="33" spans="1:18" ht="15" customHeight="1" x14ac:dyDescent="0.25">
      <c r="A33" s="11">
        <v>12</v>
      </c>
      <c r="B33" s="13"/>
      <c r="C33" s="13"/>
      <c r="D33" s="13"/>
      <c r="E33" s="13"/>
      <c r="F33" s="11">
        <f t="shared" si="0"/>
        <v>0</v>
      </c>
      <c r="G33" s="48">
        <f t="shared" si="1"/>
        <v>0</v>
      </c>
      <c r="H33" s="13"/>
      <c r="I33" s="40"/>
      <c r="J33" s="13"/>
      <c r="K33" s="13"/>
      <c r="L33" s="47">
        <f t="shared" si="2"/>
        <v>0</v>
      </c>
      <c r="M33" s="11"/>
      <c r="N33" s="11"/>
      <c r="O33" s="10"/>
      <c r="P33" s="6"/>
      <c r="Q33" s="32"/>
      <c r="R33" s="20"/>
    </row>
    <row r="34" spans="1:18" ht="15" customHeight="1" x14ac:dyDescent="0.25">
      <c r="A34" s="11">
        <v>13</v>
      </c>
      <c r="B34" s="13"/>
      <c r="C34" s="13"/>
      <c r="D34" s="13"/>
      <c r="E34" s="13"/>
      <c r="F34" s="11">
        <f t="shared" si="0"/>
        <v>0</v>
      </c>
      <c r="G34" s="48">
        <f t="shared" si="1"/>
        <v>0</v>
      </c>
      <c r="H34" s="35"/>
      <c r="I34" s="41"/>
      <c r="J34" s="13"/>
      <c r="K34" s="13"/>
      <c r="L34" s="47">
        <f t="shared" si="2"/>
        <v>0</v>
      </c>
      <c r="M34" s="11"/>
      <c r="N34" s="11"/>
      <c r="O34" s="10"/>
      <c r="P34" s="6"/>
      <c r="Q34" s="32"/>
      <c r="R34" s="20"/>
    </row>
    <row r="35" spans="1:18" x14ac:dyDescent="0.25">
      <c r="A35" s="11">
        <v>14</v>
      </c>
      <c r="B35" s="13"/>
      <c r="C35" s="13"/>
      <c r="D35" s="13"/>
      <c r="E35" s="13"/>
      <c r="F35" s="11">
        <f t="shared" si="0"/>
        <v>0</v>
      </c>
      <c r="G35" s="48">
        <f t="shared" si="1"/>
        <v>0</v>
      </c>
      <c r="H35" s="35"/>
      <c r="I35" s="41"/>
      <c r="J35" s="13"/>
      <c r="K35" s="13"/>
      <c r="L35" s="47">
        <f t="shared" si="2"/>
        <v>0</v>
      </c>
      <c r="M35" s="11"/>
      <c r="N35" s="11"/>
      <c r="O35" s="10"/>
      <c r="P35" s="6"/>
      <c r="Q35" s="32"/>
      <c r="R35" s="20"/>
    </row>
    <row r="36" spans="1:18" x14ac:dyDescent="0.25">
      <c r="A36" s="11">
        <v>15</v>
      </c>
      <c r="B36" s="11"/>
      <c r="C36" s="11"/>
      <c r="D36" s="11"/>
      <c r="E36" s="11"/>
      <c r="F36" s="11">
        <f t="shared" si="0"/>
        <v>0</v>
      </c>
      <c r="G36" s="48">
        <f t="shared" si="1"/>
        <v>0</v>
      </c>
      <c r="H36" s="11"/>
      <c r="I36" s="39"/>
      <c r="J36" s="35"/>
      <c r="K36" s="11"/>
      <c r="L36" s="47">
        <f t="shared" si="2"/>
        <v>0</v>
      </c>
      <c r="M36" s="11"/>
      <c r="N36" s="11"/>
      <c r="O36" s="11"/>
      <c r="P36" s="7"/>
      <c r="Q36" s="32"/>
      <c r="R36" s="20"/>
    </row>
    <row r="37" spans="1:18" x14ac:dyDescent="0.25">
      <c r="A37" s="11">
        <v>16</v>
      </c>
      <c r="B37" s="13"/>
      <c r="C37" s="13"/>
      <c r="D37" s="11"/>
      <c r="E37" s="11"/>
      <c r="F37" s="11">
        <f t="shared" si="0"/>
        <v>0</v>
      </c>
      <c r="G37" s="48">
        <f t="shared" si="1"/>
        <v>0</v>
      </c>
      <c r="H37" s="11"/>
      <c r="I37" s="39"/>
      <c r="J37" s="35"/>
      <c r="K37" s="11"/>
      <c r="L37" s="47">
        <f t="shared" si="2"/>
        <v>0</v>
      </c>
      <c r="M37" s="11"/>
      <c r="N37" s="11"/>
      <c r="O37" s="11"/>
      <c r="P37" s="7"/>
      <c r="Q37" s="32"/>
      <c r="R37" s="20"/>
    </row>
    <row r="38" spans="1:18" x14ac:dyDescent="0.25">
      <c r="A38" s="11">
        <v>17</v>
      </c>
      <c r="B38" s="13"/>
      <c r="C38" s="13"/>
      <c r="D38" s="13"/>
      <c r="E38" s="13"/>
      <c r="F38" s="11">
        <f t="shared" si="0"/>
        <v>0</v>
      </c>
      <c r="G38" s="48">
        <f t="shared" si="1"/>
        <v>0</v>
      </c>
      <c r="H38" s="13"/>
      <c r="I38" s="40"/>
      <c r="J38" s="13"/>
      <c r="K38" s="13"/>
      <c r="L38" s="47">
        <f t="shared" si="2"/>
        <v>0</v>
      </c>
      <c r="M38" s="11"/>
      <c r="N38" s="11"/>
      <c r="O38" s="10"/>
      <c r="P38" s="6"/>
      <c r="Q38" s="32"/>
      <c r="R38" s="20"/>
    </row>
    <row r="39" spans="1:18" x14ac:dyDescent="0.25">
      <c r="A39" s="11">
        <v>18</v>
      </c>
      <c r="B39" s="11"/>
      <c r="C39" s="11"/>
      <c r="D39" s="11"/>
      <c r="E39" s="11"/>
      <c r="F39" s="11">
        <f t="shared" si="0"/>
        <v>0</v>
      </c>
      <c r="G39" s="48">
        <f t="shared" si="1"/>
        <v>0</v>
      </c>
      <c r="H39" s="35"/>
      <c r="I39" s="41"/>
      <c r="J39" s="11"/>
      <c r="K39" s="11"/>
      <c r="L39" s="47">
        <f t="shared" si="2"/>
        <v>0</v>
      </c>
      <c r="M39" s="11"/>
      <c r="N39" s="11"/>
      <c r="O39" s="11"/>
      <c r="P39" s="7"/>
      <c r="Q39" s="32"/>
      <c r="R39" s="20"/>
    </row>
    <row r="40" spans="1:18" x14ac:dyDescent="0.25">
      <c r="A40" s="11">
        <v>19</v>
      </c>
      <c r="B40" s="11"/>
      <c r="C40" s="11"/>
      <c r="D40" s="11"/>
      <c r="E40" s="11"/>
      <c r="F40" s="11">
        <f t="shared" ref="F40:F73" si="3">SUM(G40,L40)</f>
        <v>0</v>
      </c>
      <c r="G40" s="48">
        <f t="shared" ref="G40:G73" si="4">SUM(H40:K40)</f>
        <v>0</v>
      </c>
      <c r="H40" s="35"/>
      <c r="I40" s="41"/>
      <c r="J40" s="11"/>
      <c r="K40" s="11"/>
      <c r="L40" s="47">
        <f t="shared" ref="L40:L73" si="5">SUM(M40:N40)</f>
        <v>0</v>
      </c>
      <c r="M40" s="11"/>
      <c r="N40" s="11"/>
      <c r="O40" s="11"/>
      <c r="P40" s="7"/>
      <c r="Q40" s="32"/>
      <c r="R40" s="20"/>
    </row>
    <row r="41" spans="1:18" x14ac:dyDescent="0.25">
      <c r="A41" s="11">
        <v>20</v>
      </c>
      <c r="B41" s="11"/>
      <c r="C41" s="11"/>
      <c r="D41" s="11"/>
      <c r="E41" s="11"/>
      <c r="F41" s="11">
        <f t="shared" si="3"/>
        <v>0</v>
      </c>
      <c r="G41" s="48">
        <f t="shared" si="4"/>
        <v>0</v>
      </c>
      <c r="H41" s="35"/>
      <c r="I41" s="41"/>
      <c r="J41" s="11"/>
      <c r="K41" s="11"/>
      <c r="L41" s="47">
        <f t="shared" si="5"/>
        <v>0</v>
      </c>
      <c r="M41" s="11"/>
      <c r="N41" s="11"/>
      <c r="O41" s="11"/>
      <c r="P41" s="7"/>
      <c r="Q41" s="32"/>
      <c r="R41" s="20"/>
    </row>
    <row r="42" spans="1:18" x14ac:dyDescent="0.25">
      <c r="A42" s="11">
        <v>21</v>
      </c>
      <c r="B42" s="11"/>
      <c r="C42" s="11"/>
      <c r="D42" s="11"/>
      <c r="E42" s="11"/>
      <c r="F42" s="11">
        <f t="shared" si="3"/>
        <v>0</v>
      </c>
      <c r="G42" s="48">
        <f t="shared" si="4"/>
        <v>0</v>
      </c>
      <c r="H42" s="35"/>
      <c r="I42" s="41"/>
      <c r="J42" s="11"/>
      <c r="K42" s="11"/>
      <c r="L42" s="47">
        <f t="shared" si="5"/>
        <v>0</v>
      </c>
      <c r="M42" s="11"/>
      <c r="N42" s="11"/>
      <c r="O42" s="11"/>
      <c r="P42" s="7"/>
      <c r="Q42" s="32"/>
      <c r="R42" s="20"/>
    </row>
    <row r="43" spans="1:18" x14ac:dyDescent="0.25">
      <c r="A43" s="11">
        <v>22</v>
      </c>
      <c r="B43" s="11"/>
      <c r="C43" s="11"/>
      <c r="D43" s="11"/>
      <c r="E43" s="11"/>
      <c r="F43" s="11">
        <f t="shared" si="3"/>
        <v>0</v>
      </c>
      <c r="G43" s="48">
        <f t="shared" si="4"/>
        <v>0</v>
      </c>
      <c r="H43" s="35"/>
      <c r="I43" s="41"/>
      <c r="J43" s="11"/>
      <c r="K43" s="11"/>
      <c r="L43" s="47">
        <f t="shared" si="5"/>
        <v>0</v>
      </c>
      <c r="M43" s="11"/>
      <c r="N43" s="11"/>
      <c r="O43" s="11"/>
      <c r="P43" s="7"/>
      <c r="Q43" s="32"/>
      <c r="R43" s="20"/>
    </row>
    <row r="44" spans="1:18" x14ac:dyDescent="0.25">
      <c r="A44" s="11">
        <v>23</v>
      </c>
      <c r="B44" s="11"/>
      <c r="C44" s="11"/>
      <c r="D44" s="11"/>
      <c r="E44" s="11"/>
      <c r="F44" s="11">
        <f t="shared" si="3"/>
        <v>0</v>
      </c>
      <c r="G44" s="48">
        <f t="shared" si="4"/>
        <v>0</v>
      </c>
      <c r="H44" s="35"/>
      <c r="I44" s="41"/>
      <c r="J44" s="11"/>
      <c r="K44" s="11"/>
      <c r="L44" s="47">
        <f t="shared" si="5"/>
        <v>0</v>
      </c>
      <c r="M44" s="11"/>
      <c r="N44" s="11"/>
      <c r="O44" s="11"/>
      <c r="P44" s="7"/>
      <c r="Q44" s="32"/>
      <c r="R44" s="20"/>
    </row>
    <row r="45" spans="1:18" x14ac:dyDescent="0.25">
      <c r="A45" s="11">
        <v>24</v>
      </c>
      <c r="B45" s="11"/>
      <c r="C45" s="11"/>
      <c r="D45" s="11"/>
      <c r="E45" s="11"/>
      <c r="F45" s="11">
        <f t="shared" si="3"/>
        <v>0</v>
      </c>
      <c r="G45" s="48">
        <f t="shared" si="4"/>
        <v>0</v>
      </c>
      <c r="H45" s="35"/>
      <c r="I45" s="41"/>
      <c r="J45" s="11"/>
      <c r="K45" s="11"/>
      <c r="L45" s="47">
        <f t="shared" si="5"/>
        <v>0</v>
      </c>
      <c r="M45" s="11"/>
      <c r="N45" s="11"/>
      <c r="O45" s="11"/>
      <c r="P45" s="7"/>
      <c r="Q45" s="32"/>
      <c r="R45" s="20"/>
    </row>
    <row r="46" spans="1:18" x14ac:dyDescent="0.25">
      <c r="A46" s="11">
        <v>25</v>
      </c>
      <c r="B46" s="11"/>
      <c r="C46" s="11"/>
      <c r="D46" s="11"/>
      <c r="E46" s="11"/>
      <c r="F46" s="11">
        <f t="shared" si="3"/>
        <v>0</v>
      </c>
      <c r="G46" s="48">
        <f t="shared" si="4"/>
        <v>0</v>
      </c>
      <c r="H46" s="35"/>
      <c r="I46" s="41"/>
      <c r="J46" s="11"/>
      <c r="K46" s="11"/>
      <c r="L46" s="47">
        <f t="shared" si="5"/>
        <v>0</v>
      </c>
      <c r="M46" s="11"/>
      <c r="N46" s="11"/>
      <c r="O46" s="11"/>
      <c r="P46" s="7"/>
      <c r="Q46" s="32"/>
      <c r="R46" s="20"/>
    </row>
    <row r="47" spans="1:18" x14ac:dyDescent="0.25">
      <c r="A47" s="11">
        <v>26</v>
      </c>
      <c r="B47" s="11"/>
      <c r="C47" s="11"/>
      <c r="D47" s="11"/>
      <c r="E47" s="11"/>
      <c r="F47" s="11">
        <f t="shared" si="3"/>
        <v>0</v>
      </c>
      <c r="G47" s="48">
        <f t="shared" si="4"/>
        <v>0</v>
      </c>
      <c r="H47" s="35"/>
      <c r="I47" s="41"/>
      <c r="J47" s="11"/>
      <c r="K47" s="11"/>
      <c r="L47" s="47">
        <f t="shared" si="5"/>
        <v>0</v>
      </c>
      <c r="M47" s="11"/>
      <c r="N47" s="11"/>
      <c r="O47" s="11"/>
      <c r="P47" s="7"/>
      <c r="Q47" s="32"/>
      <c r="R47" s="20"/>
    </row>
    <row r="48" spans="1:18" x14ac:dyDescent="0.25">
      <c r="A48" s="11">
        <v>27</v>
      </c>
      <c r="B48" s="11"/>
      <c r="C48" s="11"/>
      <c r="D48" s="11"/>
      <c r="E48" s="11"/>
      <c r="F48" s="11">
        <f t="shared" si="3"/>
        <v>0</v>
      </c>
      <c r="G48" s="48">
        <f t="shared" si="4"/>
        <v>0</v>
      </c>
      <c r="H48" s="35"/>
      <c r="I48" s="41"/>
      <c r="J48" s="11"/>
      <c r="K48" s="11"/>
      <c r="L48" s="47">
        <f t="shared" si="5"/>
        <v>0</v>
      </c>
      <c r="M48" s="11"/>
      <c r="N48" s="11"/>
      <c r="O48" s="11"/>
      <c r="P48" s="7"/>
      <c r="Q48" s="32"/>
      <c r="R48" s="20"/>
    </row>
    <row r="49" spans="1:18" x14ac:dyDescent="0.25">
      <c r="A49" s="11">
        <v>28</v>
      </c>
      <c r="B49" s="11"/>
      <c r="C49" s="11"/>
      <c r="D49" s="11"/>
      <c r="E49" s="11"/>
      <c r="F49" s="11">
        <f t="shared" si="3"/>
        <v>0</v>
      </c>
      <c r="G49" s="48">
        <f t="shared" si="4"/>
        <v>0</v>
      </c>
      <c r="H49" s="35"/>
      <c r="I49" s="41"/>
      <c r="J49" s="11"/>
      <c r="K49" s="11"/>
      <c r="L49" s="47">
        <f t="shared" si="5"/>
        <v>0</v>
      </c>
      <c r="M49" s="11"/>
      <c r="N49" s="11"/>
      <c r="O49" s="11"/>
      <c r="P49" s="7"/>
      <c r="Q49" s="32"/>
      <c r="R49" s="20"/>
    </row>
    <row r="50" spans="1:18" x14ac:dyDescent="0.25">
      <c r="A50" s="11">
        <v>29</v>
      </c>
      <c r="B50" s="11"/>
      <c r="C50" s="11"/>
      <c r="D50" s="11"/>
      <c r="E50" s="11"/>
      <c r="F50" s="11">
        <f t="shared" si="3"/>
        <v>0</v>
      </c>
      <c r="G50" s="48">
        <f t="shared" si="4"/>
        <v>0</v>
      </c>
      <c r="H50" s="35"/>
      <c r="I50" s="41"/>
      <c r="J50" s="11"/>
      <c r="K50" s="11"/>
      <c r="L50" s="47">
        <f t="shared" si="5"/>
        <v>0</v>
      </c>
      <c r="M50" s="11"/>
      <c r="N50" s="11"/>
      <c r="O50" s="11"/>
      <c r="P50" s="7"/>
      <c r="Q50" s="32"/>
      <c r="R50" s="20"/>
    </row>
    <row r="51" spans="1:18" x14ac:dyDescent="0.25">
      <c r="A51" s="11">
        <v>30</v>
      </c>
      <c r="B51" s="11"/>
      <c r="C51" s="11"/>
      <c r="D51" s="11"/>
      <c r="E51" s="11"/>
      <c r="F51" s="11">
        <f t="shared" si="3"/>
        <v>0</v>
      </c>
      <c r="G51" s="48">
        <f t="shared" si="4"/>
        <v>0</v>
      </c>
      <c r="H51" s="35"/>
      <c r="I51" s="41"/>
      <c r="J51" s="11"/>
      <c r="K51" s="11"/>
      <c r="L51" s="47">
        <f t="shared" si="5"/>
        <v>0</v>
      </c>
      <c r="M51" s="11"/>
      <c r="N51" s="11"/>
      <c r="O51" s="11"/>
      <c r="P51" s="7"/>
      <c r="Q51" s="32"/>
      <c r="R51" s="20"/>
    </row>
    <row r="52" spans="1:18" x14ac:dyDescent="0.25">
      <c r="A52" s="11">
        <v>31</v>
      </c>
      <c r="B52" s="11"/>
      <c r="C52" s="11"/>
      <c r="D52" s="11"/>
      <c r="E52" s="11"/>
      <c r="F52" s="11">
        <f t="shared" si="3"/>
        <v>0</v>
      </c>
      <c r="G52" s="48">
        <f t="shared" si="4"/>
        <v>0</v>
      </c>
      <c r="H52" s="35"/>
      <c r="I52" s="41"/>
      <c r="J52" s="11"/>
      <c r="K52" s="11"/>
      <c r="L52" s="47">
        <f t="shared" si="5"/>
        <v>0</v>
      </c>
      <c r="M52" s="11"/>
      <c r="N52" s="11"/>
      <c r="O52" s="11"/>
      <c r="P52" s="7"/>
      <c r="Q52" s="32"/>
      <c r="R52" s="20"/>
    </row>
    <row r="53" spans="1:18" x14ac:dyDescent="0.25">
      <c r="A53" s="11">
        <v>32</v>
      </c>
      <c r="B53" s="11"/>
      <c r="C53" s="11"/>
      <c r="D53" s="11"/>
      <c r="E53" s="11"/>
      <c r="F53" s="11">
        <f t="shared" si="3"/>
        <v>0</v>
      </c>
      <c r="G53" s="48">
        <f t="shared" si="4"/>
        <v>0</v>
      </c>
      <c r="H53" s="35"/>
      <c r="I53" s="41"/>
      <c r="J53" s="11"/>
      <c r="K53" s="11"/>
      <c r="L53" s="47">
        <f t="shared" si="5"/>
        <v>0</v>
      </c>
      <c r="M53" s="11"/>
      <c r="N53" s="11"/>
      <c r="O53" s="11"/>
      <c r="P53" s="7"/>
      <c r="Q53" s="32"/>
      <c r="R53" s="20"/>
    </row>
    <row r="54" spans="1:18" x14ac:dyDescent="0.25">
      <c r="A54" s="11">
        <v>33</v>
      </c>
      <c r="B54" s="11"/>
      <c r="C54" s="11"/>
      <c r="D54" s="11"/>
      <c r="E54" s="11"/>
      <c r="F54" s="11">
        <f t="shared" si="3"/>
        <v>0</v>
      </c>
      <c r="G54" s="48">
        <f t="shared" si="4"/>
        <v>0</v>
      </c>
      <c r="H54" s="35"/>
      <c r="I54" s="41"/>
      <c r="J54" s="11"/>
      <c r="K54" s="11"/>
      <c r="L54" s="47">
        <f t="shared" si="5"/>
        <v>0</v>
      </c>
      <c r="M54" s="11"/>
      <c r="N54" s="11"/>
      <c r="O54" s="11"/>
      <c r="P54" s="7"/>
      <c r="Q54" s="32"/>
      <c r="R54" s="20"/>
    </row>
    <row r="55" spans="1:18" x14ac:dyDescent="0.25">
      <c r="A55" s="11">
        <v>34</v>
      </c>
      <c r="B55" s="11"/>
      <c r="C55" s="11"/>
      <c r="D55" s="11"/>
      <c r="E55" s="11"/>
      <c r="F55" s="11">
        <f t="shared" si="3"/>
        <v>0</v>
      </c>
      <c r="G55" s="48">
        <f t="shared" si="4"/>
        <v>0</v>
      </c>
      <c r="H55" s="35"/>
      <c r="I55" s="41"/>
      <c r="J55" s="11"/>
      <c r="K55" s="11"/>
      <c r="L55" s="47">
        <f t="shared" si="5"/>
        <v>0</v>
      </c>
      <c r="M55" s="11"/>
      <c r="N55" s="11"/>
      <c r="O55" s="11"/>
      <c r="P55" s="7"/>
      <c r="Q55" s="32"/>
      <c r="R55" s="20"/>
    </row>
    <row r="56" spans="1:18" x14ac:dyDescent="0.25">
      <c r="A56" s="11">
        <v>35</v>
      </c>
      <c r="B56" s="11"/>
      <c r="C56" s="11"/>
      <c r="D56" s="11"/>
      <c r="E56" s="11"/>
      <c r="F56" s="11">
        <f t="shared" si="3"/>
        <v>0</v>
      </c>
      <c r="G56" s="48">
        <f t="shared" si="4"/>
        <v>0</v>
      </c>
      <c r="H56" s="35"/>
      <c r="I56" s="41"/>
      <c r="J56" s="11"/>
      <c r="K56" s="11"/>
      <c r="L56" s="47">
        <f t="shared" si="5"/>
        <v>0</v>
      </c>
      <c r="M56" s="11"/>
      <c r="N56" s="11"/>
      <c r="O56" s="11"/>
      <c r="P56" s="7"/>
      <c r="Q56" s="32"/>
      <c r="R56" s="20"/>
    </row>
    <row r="57" spans="1:18" x14ac:dyDescent="0.25">
      <c r="A57" s="11">
        <v>36</v>
      </c>
      <c r="B57" s="11"/>
      <c r="C57" s="11"/>
      <c r="D57" s="11"/>
      <c r="E57" s="11"/>
      <c r="F57" s="11">
        <f t="shared" si="3"/>
        <v>0</v>
      </c>
      <c r="G57" s="48">
        <f t="shared" si="4"/>
        <v>0</v>
      </c>
      <c r="H57" s="35"/>
      <c r="I57" s="41"/>
      <c r="J57" s="11"/>
      <c r="K57" s="11"/>
      <c r="L57" s="47">
        <f t="shared" si="5"/>
        <v>0</v>
      </c>
      <c r="M57" s="11"/>
      <c r="N57" s="11"/>
      <c r="O57" s="11"/>
      <c r="P57" s="7"/>
      <c r="Q57" s="32"/>
      <c r="R57" s="20"/>
    </row>
    <row r="58" spans="1:18" x14ac:dyDescent="0.25">
      <c r="A58" s="11">
        <v>37</v>
      </c>
      <c r="B58" s="11"/>
      <c r="C58" s="11"/>
      <c r="D58" s="11"/>
      <c r="E58" s="11"/>
      <c r="F58" s="11">
        <f t="shared" si="3"/>
        <v>0</v>
      </c>
      <c r="G58" s="48">
        <f t="shared" si="4"/>
        <v>0</v>
      </c>
      <c r="H58" s="35"/>
      <c r="I58" s="41"/>
      <c r="J58" s="11"/>
      <c r="K58" s="11"/>
      <c r="L58" s="47">
        <f t="shared" si="5"/>
        <v>0</v>
      </c>
      <c r="M58" s="11"/>
      <c r="N58" s="11"/>
      <c r="O58" s="11"/>
      <c r="P58" s="7"/>
      <c r="Q58" s="32"/>
      <c r="R58" s="20"/>
    </row>
    <row r="59" spans="1:18" x14ac:dyDescent="0.25">
      <c r="A59" s="11">
        <v>38</v>
      </c>
      <c r="B59" s="11"/>
      <c r="C59" s="11"/>
      <c r="D59" s="11"/>
      <c r="E59" s="11"/>
      <c r="F59" s="11">
        <f t="shared" si="3"/>
        <v>0</v>
      </c>
      <c r="G59" s="48">
        <f t="shared" si="4"/>
        <v>0</v>
      </c>
      <c r="H59" s="35"/>
      <c r="I59" s="41"/>
      <c r="J59" s="11"/>
      <c r="K59" s="11"/>
      <c r="L59" s="47">
        <f t="shared" si="5"/>
        <v>0</v>
      </c>
      <c r="M59" s="11"/>
      <c r="N59" s="11"/>
      <c r="O59" s="11"/>
      <c r="P59" s="7"/>
      <c r="Q59" s="32"/>
      <c r="R59" s="20"/>
    </row>
    <row r="60" spans="1:18" x14ac:dyDescent="0.25">
      <c r="A60" s="11">
        <v>39</v>
      </c>
      <c r="B60" s="11"/>
      <c r="C60" s="11"/>
      <c r="D60" s="11"/>
      <c r="E60" s="11"/>
      <c r="F60" s="11">
        <f t="shared" si="3"/>
        <v>0</v>
      </c>
      <c r="G60" s="48">
        <f t="shared" si="4"/>
        <v>0</v>
      </c>
      <c r="H60" s="35"/>
      <c r="I60" s="41"/>
      <c r="J60" s="11"/>
      <c r="K60" s="11"/>
      <c r="L60" s="47">
        <f t="shared" si="5"/>
        <v>0</v>
      </c>
      <c r="M60" s="11"/>
      <c r="N60" s="11"/>
      <c r="O60" s="11"/>
      <c r="P60" s="7"/>
      <c r="Q60" s="32"/>
      <c r="R60" s="20"/>
    </row>
    <row r="61" spans="1:18" x14ac:dyDescent="0.25">
      <c r="A61" s="11">
        <v>40</v>
      </c>
      <c r="B61" s="11"/>
      <c r="C61" s="11"/>
      <c r="D61" s="11"/>
      <c r="E61" s="11"/>
      <c r="F61" s="11">
        <f t="shared" si="3"/>
        <v>0</v>
      </c>
      <c r="G61" s="48">
        <f t="shared" si="4"/>
        <v>0</v>
      </c>
      <c r="H61" s="35"/>
      <c r="I61" s="41"/>
      <c r="J61" s="11"/>
      <c r="K61" s="11"/>
      <c r="L61" s="47">
        <f t="shared" si="5"/>
        <v>0</v>
      </c>
      <c r="M61" s="11"/>
      <c r="N61" s="11"/>
      <c r="O61" s="11"/>
      <c r="P61" s="7"/>
      <c r="Q61" s="32"/>
      <c r="R61" s="20"/>
    </row>
    <row r="62" spans="1:18" x14ac:dyDescent="0.25">
      <c r="A62" s="11">
        <v>41</v>
      </c>
      <c r="B62" s="11"/>
      <c r="C62" s="11"/>
      <c r="D62" s="11"/>
      <c r="E62" s="11"/>
      <c r="F62" s="11">
        <f t="shared" si="3"/>
        <v>0</v>
      </c>
      <c r="G62" s="48">
        <f t="shared" si="4"/>
        <v>0</v>
      </c>
      <c r="H62" s="35"/>
      <c r="I62" s="41"/>
      <c r="J62" s="11"/>
      <c r="K62" s="11"/>
      <c r="L62" s="47">
        <f t="shared" si="5"/>
        <v>0</v>
      </c>
      <c r="M62" s="11"/>
      <c r="N62" s="11"/>
      <c r="O62" s="11"/>
      <c r="P62" s="7"/>
      <c r="Q62" s="32"/>
      <c r="R62" s="20"/>
    </row>
    <row r="63" spans="1:18" x14ac:dyDescent="0.25">
      <c r="A63" s="11">
        <v>42</v>
      </c>
      <c r="B63" s="11"/>
      <c r="C63" s="11"/>
      <c r="D63" s="11"/>
      <c r="E63" s="11"/>
      <c r="F63" s="11">
        <f t="shared" si="3"/>
        <v>0</v>
      </c>
      <c r="G63" s="48">
        <f t="shared" si="4"/>
        <v>0</v>
      </c>
      <c r="H63" s="35"/>
      <c r="I63" s="41"/>
      <c r="J63" s="11"/>
      <c r="K63" s="11"/>
      <c r="L63" s="47">
        <f t="shared" si="5"/>
        <v>0</v>
      </c>
      <c r="M63" s="11"/>
      <c r="N63" s="11"/>
      <c r="O63" s="11"/>
      <c r="P63" s="7"/>
      <c r="Q63" s="32"/>
      <c r="R63" s="20"/>
    </row>
    <row r="64" spans="1:18" x14ac:dyDescent="0.25">
      <c r="A64" s="11">
        <v>43</v>
      </c>
      <c r="B64" s="11"/>
      <c r="C64" s="11"/>
      <c r="D64" s="11"/>
      <c r="E64" s="11"/>
      <c r="F64" s="11">
        <f t="shared" si="3"/>
        <v>0</v>
      </c>
      <c r="G64" s="48">
        <f t="shared" si="4"/>
        <v>0</v>
      </c>
      <c r="H64" s="35"/>
      <c r="I64" s="41"/>
      <c r="J64" s="11"/>
      <c r="K64" s="11"/>
      <c r="L64" s="47">
        <f t="shared" si="5"/>
        <v>0</v>
      </c>
      <c r="M64" s="11"/>
      <c r="N64" s="11"/>
      <c r="O64" s="11"/>
      <c r="P64" s="7"/>
      <c r="Q64" s="32"/>
      <c r="R64" s="20"/>
    </row>
    <row r="65" spans="1:18" x14ac:dyDescent="0.25">
      <c r="A65" s="11">
        <v>44</v>
      </c>
      <c r="B65" s="11"/>
      <c r="C65" s="11"/>
      <c r="D65" s="11"/>
      <c r="E65" s="11"/>
      <c r="F65" s="11">
        <f t="shared" si="3"/>
        <v>0</v>
      </c>
      <c r="G65" s="48">
        <f t="shared" si="4"/>
        <v>0</v>
      </c>
      <c r="H65" s="35"/>
      <c r="I65" s="41"/>
      <c r="J65" s="11"/>
      <c r="K65" s="11"/>
      <c r="L65" s="47">
        <f t="shared" si="5"/>
        <v>0</v>
      </c>
      <c r="M65" s="11"/>
      <c r="N65" s="11"/>
      <c r="O65" s="11"/>
      <c r="P65" s="7"/>
      <c r="Q65" s="32"/>
      <c r="R65" s="20"/>
    </row>
    <row r="66" spans="1:18" x14ac:dyDescent="0.25">
      <c r="A66" s="11">
        <v>45</v>
      </c>
      <c r="B66" s="11"/>
      <c r="C66" s="11"/>
      <c r="D66" s="11"/>
      <c r="E66" s="11"/>
      <c r="F66" s="11">
        <f t="shared" si="3"/>
        <v>0</v>
      </c>
      <c r="G66" s="48">
        <f t="shared" si="4"/>
        <v>0</v>
      </c>
      <c r="H66" s="35"/>
      <c r="I66" s="41"/>
      <c r="J66" s="11"/>
      <c r="K66" s="11"/>
      <c r="L66" s="47">
        <f t="shared" si="5"/>
        <v>0</v>
      </c>
      <c r="M66" s="11"/>
      <c r="N66" s="11"/>
      <c r="O66" s="11"/>
      <c r="P66" s="7"/>
      <c r="Q66" s="32"/>
      <c r="R66" s="20"/>
    </row>
    <row r="67" spans="1:18" x14ac:dyDescent="0.25">
      <c r="A67" s="11">
        <v>46</v>
      </c>
      <c r="B67" s="11"/>
      <c r="C67" s="11"/>
      <c r="D67" s="11"/>
      <c r="E67" s="11"/>
      <c r="F67" s="11">
        <f t="shared" si="3"/>
        <v>0</v>
      </c>
      <c r="G67" s="48">
        <f t="shared" si="4"/>
        <v>0</v>
      </c>
      <c r="H67" s="35"/>
      <c r="I67" s="41"/>
      <c r="J67" s="11"/>
      <c r="K67" s="11"/>
      <c r="L67" s="47">
        <f t="shared" si="5"/>
        <v>0</v>
      </c>
      <c r="M67" s="11"/>
      <c r="N67" s="11"/>
      <c r="O67" s="11"/>
      <c r="P67" s="7"/>
      <c r="Q67" s="32"/>
      <c r="R67" s="20"/>
    </row>
    <row r="68" spans="1:18" x14ac:dyDescent="0.25">
      <c r="A68" s="11">
        <v>47</v>
      </c>
      <c r="B68" s="11"/>
      <c r="C68" s="11"/>
      <c r="D68" s="11"/>
      <c r="E68" s="11"/>
      <c r="F68" s="11">
        <f t="shared" si="3"/>
        <v>0</v>
      </c>
      <c r="G68" s="48">
        <f t="shared" si="4"/>
        <v>0</v>
      </c>
      <c r="H68" s="35"/>
      <c r="I68" s="41"/>
      <c r="J68" s="11"/>
      <c r="K68" s="11"/>
      <c r="L68" s="47">
        <f t="shared" si="5"/>
        <v>0</v>
      </c>
      <c r="M68" s="11"/>
      <c r="N68" s="11"/>
      <c r="O68" s="11"/>
      <c r="P68" s="7"/>
      <c r="Q68" s="32"/>
      <c r="R68" s="20"/>
    </row>
    <row r="69" spans="1:18" x14ac:dyDescent="0.25">
      <c r="A69" s="11">
        <v>48</v>
      </c>
      <c r="B69" s="11"/>
      <c r="C69" s="11"/>
      <c r="D69" s="11"/>
      <c r="E69" s="11"/>
      <c r="F69" s="11">
        <f t="shared" si="3"/>
        <v>0</v>
      </c>
      <c r="G69" s="48">
        <f t="shared" si="4"/>
        <v>0</v>
      </c>
      <c r="H69" s="35"/>
      <c r="I69" s="41"/>
      <c r="J69" s="11"/>
      <c r="K69" s="11"/>
      <c r="L69" s="47">
        <f t="shared" si="5"/>
        <v>0</v>
      </c>
      <c r="M69" s="11"/>
      <c r="N69" s="11"/>
      <c r="O69" s="11"/>
      <c r="P69" s="7"/>
      <c r="Q69" s="32"/>
      <c r="R69" s="20"/>
    </row>
    <row r="70" spans="1:18" x14ac:dyDescent="0.25">
      <c r="A70" s="11">
        <v>49</v>
      </c>
      <c r="B70" s="11"/>
      <c r="C70" s="11"/>
      <c r="D70" s="11"/>
      <c r="E70" s="11"/>
      <c r="F70" s="11">
        <f t="shared" si="3"/>
        <v>0</v>
      </c>
      <c r="G70" s="48">
        <f t="shared" si="4"/>
        <v>0</v>
      </c>
      <c r="H70" s="35"/>
      <c r="I70" s="41"/>
      <c r="J70" s="11"/>
      <c r="K70" s="11"/>
      <c r="L70" s="47">
        <f t="shared" si="5"/>
        <v>0</v>
      </c>
      <c r="M70" s="11"/>
      <c r="N70" s="11"/>
      <c r="O70" s="11"/>
      <c r="P70" s="7"/>
      <c r="Q70" s="32"/>
      <c r="R70" s="20"/>
    </row>
    <row r="71" spans="1:18" x14ac:dyDescent="0.25">
      <c r="A71" s="11">
        <v>50</v>
      </c>
      <c r="B71" s="11"/>
      <c r="C71" s="11"/>
      <c r="D71" s="11"/>
      <c r="E71" s="11"/>
      <c r="F71" s="11">
        <f t="shared" si="3"/>
        <v>0</v>
      </c>
      <c r="G71" s="48">
        <f t="shared" si="4"/>
        <v>0</v>
      </c>
      <c r="H71" s="35"/>
      <c r="I71" s="41"/>
      <c r="J71" s="11"/>
      <c r="K71" s="11"/>
      <c r="L71" s="47">
        <f t="shared" si="5"/>
        <v>0</v>
      </c>
      <c r="M71" s="11"/>
      <c r="N71" s="11"/>
      <c r="O71" s="11"/>
      <c r="P71" s="7"/>
      <c r="Q71" s="32"/>
      <c r="R71" s="20"/>
    </row>
    <row r="72" spans="1:18" x14ac:dyDescent="0.25">
      <c r="A72" s="11">
        <v>51</v>
      </c>
      <c r="B72" s="11"/>
      <c r="C72" s="11"/>
      <c r="D72" s="11"/>
      <c r="E72" s="11"/>
      <c r="F72" s="11">
        <f t="shared" si="3"/>
        <v>0</v>
      </c>
      <c r="G72" s="48">
        <f t="shared" si="4"/>
        <v>0</v>
      </c>
      <c r="H72" s="35"/>
      <c r="I72" s="41"/>
      <c r="J72" s="11"/>
      <c r="K72" s="11"/>
      <c r="L72" s="47">
        <f t="shared" si="5"/>
        <v>0</v>
      </c>
      <c r="M72" s="11"/>
      <c r="N72" s="11"/>
      <c r="O72" s="11"/>
      <c r="P72" s="7"/>
      <c r="Q72" s="32"/>
      <c r="R72" s="20"/>
    </row>
    <row r="73" spans="1:18" x14ac:dyDescent="0.25">
      <c r="A73" s="11">
        <v>52</v>
      </c>
      <c r="B73" s="11"/>
      <c r="C73" s="11"/>
      <c r="D73" s="11"/>
      <c r="E73" s="11"/>
      <c r="F73" s="11">
        <f t="shared" si="3"/>
        <v>0</v>
      </c>
      <c r="G73" s="48">
        <f t="shared" si="4"/>
        <v>0</v>
      </c>
      <c r="H73" s="35"/>
      <c r="I73" s="41"/>
      <c r="J73" s="11"/>
      <c r="K73" s="11"/>
      <c r="L73" s="47">
        <f t="shared" si="5"/>
        <v>0</v>
      </c>
      <c r="M73" s="11"/>
      <c r="N73" s="11"/>
      <c r="O73" s="11"/>
      <c r="P73" s="7"/>
      <c r="Q73" s="32"/>
      <c r="R73" s="20"/>
    </row>
  </sheetData>
  <mergeCells count="17">
    <mergeCell ref="B1:R1"/>
    <mergeCell ref="D20:H20"/>
    <mergeCell ref="R8:R9"/>
    <mergeCell ref="E8:E9"/>
    <mergeCell ref="F8:F9"/>
    <mergeCell ref="B8:B9"/>
    <mergeCell ref="C8:C9"/>
    <mergeCell ref="G8:G9"/>
    <mergeCell ref="N8:N9"/>
    <mergeCell ref="L8:L9"/>
    <mergeCell ref="A21:R21"/>
    <mergeCell ref="Q8:Q9"/>
    <mergeCell ref="P8:P9"/>
    <mergeCell ref="M8:M9"/>
    <mergeCell ref="D8:D9"/>
    <mergeCell ref="A8:A9"/>
    <mergeCell ref="O8:O9"/>
  </mergeCells>
  <conditionalFormatting sqref="H22:I29 H11:I17 H31:I73">
    <cfRule type="cellIs" dxfId="8" priority="88" stopIfTrue="1" operator="lessThan">
      <formula>$H$9</formula>
    </cfRule>
  </conditionalFormatting>
  <conditionalFormatting sqref="J11:J17 J22:J73">
    <cfRule type="cellIs" dxfId="7" priority="87" stopIfTrue="1" operator="lessThan">
      <formula>$J$9</formula>
    </cfRule>
  </conditionalFormatting>
  <conditionalFormatting sqref="K11:K17 K22:K73">
    <cfRule type="cellIs" dxfId="6" priority="86" stopIfTrue="1" operator="lessThan">
      <formula>$K$9</formula>
    </cfRule>
  </conditionalFormatting>
  <conditionalFormatting sqref="H10:I10">
    <cfRule type="cellIs" dxfId="5" priority="28" stopIfTrue="1" operator="lessThan">
      <formula>$H$9</formula>
    </cfRule>
  </conditionalFormatting>
  <conditionalFormatting sqref="J10">
    <cfRule type="cellIs" dxfId="4" priority="27" stopIfTrue="1" operator="lessThan">
      <formula>$J$9</formula>
    </cfRule>
  </conditionalFormatting>
  <conditionalFormatting sqref="K10">
    <cfRule type="cellIs" dxfId="3" priority="26" stopIfTrue="1" operator="lessThan">
      <formula>$K$9</formula>
    </cfRule>
  </conditionalFormatting>
  <conditionalFormatting sqref="H30:I30">
    <cfRule type="cellIs" dxfId="2" priority="19" stopIfTrue="1" operator="lessThan">
      <formula>$H$9</formula>
    </cfRule>
  </conditionalFormatting>
  <conditionalFormatting sqref="G8">
    <cfRule type="cellIs" dxfId="1" priority="1" stopIfTrue="1" operator="equal">
      <formula>"Ф.И.О"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ellIs" dxfId="0" priority="3" stopIfTrue="1" operator="equal">
      <formula>"Ф.И.О"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дизайн</vt:lpstr>
      <vt:lpstr>дизайн!Область_печати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2021-07-30T20:15:20Z</dcterms:modified>
</cp:coreProperties>
</file>