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00" windowHeight="6420" activeTab="0"/>
  </bookViews>
  <sheets>
    <sheet name="ПИ" sheetId="1" r:id="rId1"/>
  </sheets>
  <definedNames>
    <definedName name="_xlfn.AGGREGATE" hidden="1">#NAME?</definedName>
    <definedName name="_xlnm.Print_Area" localSheetId="0">'ПИ'!$A$1:$N$33</definedName>
  </definedNames>
  <calcPr fullCalcOnLoad="1" refMode="R1C1"/>
</workbook>
</file>

<file path=xl/sharedStrings.xml><?xml version="1.0" encoding="utf-8"?>
<sst xmlns="http://schemas.openxmlformats.org/spreadsheetml/2006/main" count="52" uniqueCount="34">
  <si>
    <t>№ п/п</t>
  </si>
  <si>
    <t>Ф.И.О.</t>
  </si>
  <si>
    <t>РЯ</t>
  </si>
  <si>
    <t>ИТОГО ЕГЭ</t>
  </si>
  <si>
    <t>Доп. балл</t>
  </si>
  <si>
    <t>Балл за сочинение</t>
  </si>
  <si>
    <t>ИТОГО</t>
  </si>
  <si>
    <t>По договору</t>
  </si>
  <si>
    <t>Приоритет</t>
  </si>
  <si>
    <t>№ расписки</t>
  </si>
  <si>
    <t>Аттестат с отличием (золотая медаль)</t>
  </si>
  <si>
    <t xml:space="preserve">На бюджет </t>
  </si>
  <si>
    <t>min</t>
  </si>
  <si>
    <t>На места в пределах установленной квоты (лица, имеющие особое право) - 1 место</t>
  </si>
  <si>
    <t>На бюджет</t>
  </si>
  <si>
    <t>по состоянию на</t>
  </si>
  <si>
    <t>Оригинал/ Согласие</t>
  </si>
  <si>
    <t>На места в рамках КЦП и по договорам (13 бюджетных мест)</t>
  </si>
  <si>
    <t>СПИСОК АБИТУРИЕНТОВ, ПОДАВШИХ ЗАЯВЛЕНИЯ НА НАПРАВЛЕНИЕ "ПРИКЛАДНАЯ ИНФОРМАТИКА"</t>
  </si>
  <si>
    <t>ИКТ</t>
  </si>
  <si>
    <t>МАТ</t>
  </si>
  <si>
    <t>очно-заочная  форма</t>
  </si>
  <si>
    <t>Назарова Виктория Вадимовна</t>
  </si>
  <si>
    <t>Б</t>
  </si>
  <si>
    <t>122-2019</t>
  </si>
  <si>
    <t>Айтыканов Михаил Бактыбекович</t>
  </si>
  <si>
    <t>135-2019</t>
  </si>
  <si>
    <t>Зиновьева Дарья Андреевна</t>
  </si>
  <si>
    <t>145-2019</t>
  </si>
  <si>
    <t>Примечание</t>
  </si>
  <si>
    <t>вторая волна, август</t>
  </si>
  <si>
    <t>Лосев Иван Александрович</t>
  </si>
  <si>
    <t>157-2019</t>
  </si>
  <si>
    <t>АВГУСТ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</si>
</sst>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0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 vertical="center"/>
    </xf>
    <xf numFmtId="0" fontId="3" fillId="0" borderId="10" xfId="53" applyFont="1" applyBorder="1" applyAlignment="1">
      <alignment horizontal="center" vertical="center"/>
      <protection/>
    </xf>
    <xf numFmtId="0" fontId="45" fillId="0" borderId="10" xfId="0" applyFont="1" applyBorder="1" applyAlignment="1">
      <alignment horizontal="left" vertical="center"/>
    </xf>
    <xf numFmtId="0" fontId="45" fillId="0" borderId="10" xfId="0" applyFont="1" applyFill="1" applyBorder="1" applyAlignment="1">
      <alignment horizontal="left" vertical="center"/>
    </xf>
    <xf numFmtId="0" fontId="45" fillId="0" borderId="0" xfId="0" applyFont="1" applyFill="1" applyAlignment="1">
      <alignment/>
    </xf>
    <xf numFmtId="0" fontId="46" fillId="0" borderId="0" xfId="0" applyFont="1" applyFill="1" applyBorder="1" applyAlignment="1">
      <alignment horizontal="center" vertical="center"/>
    </xf>
    <xf numFmtId="0" fontId="47" fillId="0" borderId="10" xfId="53" applyFont="1" applyBorder="1" applyAlignment="1">
      <alignment horizontal="center" vertical="center"/>
      <protection/>
    </xf>
    <xf numFmtId="0" fontId="47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6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45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45" fillId="0" borderId="0" xfId="0" applyFont="1" applyFill="1" applyAlignment="1">
      <alignment horizontal="center"/>
    </xf>
    <xf numFmtId="0" fontId="45" fillId="0" borderId="0" xfId="0" applyFont="1" applyAlignment="1">
      <alignment horizontal="center"/>
    </xf>
    <xf numFmtId="0" fontId="3" fillId="0" borderId="11" xfId="53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center" vertical="center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14" fontId="47" fillId="0" borderId="0" xfId="0" applyNumberFormat="1" applyFont="1" applyAlignment="1">
      <alignment horizontal="center" vertical="center"/>
    </xf>
    <xf numFmtId="0" fontId="3" fillId="0" borderId="12" xfId="53" applyFont="1" applyBorder="1" applyAlignment="1">
      <alignment horizontal="center" vertical="center"/>
      <protection/>
    </xf>
    <xf numFmtId="0" fontId="45" fillId="0" borderId="10" xfId="0" applyFont="1" applyFill="1" applyBorder="1" applyAlignment="1">
      <alignment vertical="center"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47" fillId="0" borderId="13" xfId="53" applyFont="1" applyBorder="1" applyAlignment="1">
      <alignment horizontal="center" vertical="center"/>
      <protection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1" xfId="53" applyFont="1" applyBorder="1" applyAlignment="1">
      <alignment horizontal="center" vertical="center"/>
      <protection/>
    </xf>
    <xf numFmtId="0" fontId="2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3" fillId="0" borderId="14" xfId="53" applyFont="1" applyBorder="1" applyAlignment="1">
      <alignment horizontal="center" vertical="center" wrapText="1"/>
      <protection/>
    </xf>
    <xf numFmtId="0" fontId="3" fillId="0" borderId="15" xfId="53" applyFont="1" applyBorder="1" applyAlignment="1">
      <alignment horizontal="center" vertical="center" wrapText="1"/>
      <protection/>
    </xf>
    <xf numFmtId="0" fontId="3" fillId="0" borderId="16" xfId="53" applyFont="1" applyBorder="1" applyAlignment="1">
      <alignment horizontal="center" vertical="center" wrapText="1"/>
      <protection/>
    </xf>
    <xf numFmtId="0" fontId="3" fillId="0" borderId="17" xfId="53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49" fillId="0" borderId="18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14" fontId="47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3" fillId="0" borderId="19" xfId="53" applyFont="1" applyBorder="1" applyAlignment="1">
      <alignment horizontal="center" vertical="center" wrapText="1"/>
      <protection/>
    </xf>
    <xf numFmtId="0" fontId="3" fillId="0" borderId="20" xfId="53" applyFont="1" applyBorder="1" applyAlignment="1">
      <alignment horizontal="center" vertical="center" wrapText="1"/>
      <protection/>
    </xf>
    <xf numFmtId="0" fontId="3" fillId="0" borderId="21" xfId="53" applyFont="1" applyFill="1" applyBorder="1" applyAlignment="1">
      <alignment horizontal="center" vertical="center" wrapText="1"/>
      <protection/>
    </xf>
    <xf numFmtId="0" fontId="3" fillId="0" borderId="22" xfId="53" applyFont="1" applyFill="1" applyBorder="1" applyAlignment="1">
      <alignment horizontal="center" vertical="center" wrapText="1"/>
      <protection/>
    </xf>
    <xf numFmtId="0" fontId="3" fillId="0" borderId="21" xfId="53" applyFont="1" applyBorder="1" applyAlignment="1">
      <alignment horizontal="center" vertical="center" wrapText="1"/>
      <protection/>
    </xf>
    <xf numFmtId="0" fontId="3" fillId="0" borderId="22" xfId="53" applyFont="1" applyBorder="1" applyAlignment="1">
      <alignment horizontal="center" vertical="center" wrapText="1"/>
      <protection/>
    </xf>
    <xf numFmtId="0" fontId="3" fillId="0" borderId="21" xfId="53" applyFont="1" applyBorder="1" applyAlignment="1">
      <alignment horizontal="center" vertical="center"/>
      <protection/>
    </xf>
    <xf numFmtId="0" fontId="3" fillId="0" borderId="22" xfId="53" applyFont="1" applyBorder="1" applyAlignment="1">
      <alignment horizontal="center" vertical="center"/>
      <protection/>
    </xf>
    <xf numFmtId="0" fontId="3" fillId="0" borderId="16" xfId="53" applyFont="1" applyFill="1" applyBorder="1" applyAlignment="1">
      <alignment horizontal="center" vertical="center"/>
      <protection/>
    </xf>
    <xf numFmtId="0" fontId="3" fillId="0" borderId="17" xfId="53" applyFont="1" applyFill="1" applyBorder="1" applyAlignment="1">
      <alignment horizontal="center" vertical="center"/>
      <protection/>
    </xf>
    <xf numFmtId="0" fontId="3" fillId="0" borderId="11" xfId="53" applyFont="1" applyFill="1" applyBorder="1" applyAlignment="1">
      <alignment horizontal="center" vertical="center"/>
      <protection/>
    </xf>
    <xf numFmtId="0" fontId="3" fillId="0" borderId="16" xfId="53" applyFont="1" applyFill="1" applyBorder="1" applyAlignment="1">
      <alignment horizontal="center" vertical="center" wrapText="1"/>
      <protection/>
    </xf>
    <xf numFmtId="0" fontId="3" fillId="0" borderId="17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47" fillId="0" borderId="23" xfId="53" applyFont="1" applyBorder="1" applyAlignment="1">
      <alignment horizontal="center" vertical="center"/>
      <protection/>
    </xf>
    <xf numFmtId="0" fontId="47" fillId="0" borderId="24" xfId="53" applyFont="1" applyBorder="1" applyAlignment="1">
      <alignment horizontal="center" vertical="center"/>
      <protection/>
    </xf>
    <xf numFmtId="0" fontId="47" fillId="0" borderId="25" xfId="53" applyFont="1" applyBorder="1" applyAlignment="1">
      <alignment horizontal="center" vertical="center"/>
      <protection/>
    </xf>
    <xf numFmtId="0" fontId="3" fillId="0" borderId="16" xfId="53" applyFont="1" applyBorder="1" applyAlignment="1">
      <alignment horizontal="center" vertical="center"/>
      <protection/>
    </xf>
    <xf numFmtId="0" fontId="3" fillId="0" borderId="17" xfId="53" applyFont="1" applyBorder="1" applyAlignment="1">
      <alignment horizontal="center" vertical="center"/>
      <protection/>
    </xf>
    <xf numFmtId="0" fontId="3" fillId="0" borderId="11" xfId="53" applyFont="1" applyBorder="1" applyAlignment="1">
      <alignment horizontal="center" vertical="center"/>
      <protection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="110" zoomScaleNormal="110" zoomScaleSheetLayoutView="90" zoomScalePageLayoutView="0" workbookViewId="0" topLeftCell="A1">
      <selection activeCell="S7" sqref="S7"/>
    </sheetView>
  </sheetViews>
  <sheetFormatPr defaultColWidth="9.140625" defaultRowHeight="15" outlineLevelRow="1"/>
  <cols>
    <col min="1" max="1" width="5.7109375" style="2" customWidth="1"/>
    <col min="2" max="2" width="32.00390625" style="8" customWidth="1"/>
    <col min="3" max="3" width="10.8515625" style="24" customWidth="1"/>
    <col min="4" max="4" width="6.421875" style="2" customWidth="1"/>
    <col min="5" max="6" width="6.7109375" style="2" customWidth="1"/>
    <col min="7" max="7" width="9.140625" style="2" customWidth="1"/>
    <col min="8" max="8" width="6.7109375" style="3" customWidth="1"/>
    <col min="9" max="9" width="7.7109375" style="25" customWidth="1"/>
    <col min="10" max="10" width="8.8515625" style="2" customWidth="1"/>
    <col min="11" max="11" width="8.28125" style="2" customWidth="1"/>
    <col min="12" max="12" width="8.8515625" style="2" customWidth="1"/>
    <col min="13" max="13" width="11.57421875" style="2" customWidth="1"/>
    <col min="14" max="14" width="12.28125" style="2" customWidth="1"/>
    <col min="15" max="15" width="18.28125" style="2" customWidth="1"/>
    <col min="16" max="16" width="21.57421875" style="38" customWidth="1"/>
    <col min="17" max="17" width="12.28125" style="0" customWidth="1"/>
  </cols>
  <sheetData>
    <row r="1" spans="1:16" s="21" customFormat="1" ht="28.5" customHeight="1">
      <c r="A1" s="46" t="s">
        <v>18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20"/>
      <c r="P1" s="38"/>
    </row>
    <row r="2" spans="1:15" ht="15">
      <c r="A2" s="1"/>
      <c r="B2" s="48" t="s">
        <v>21</v>
      </c>
      <c r="C2" s="49"/>
      <c r="D2" s="48"/>
      <c r="E2" s="48"/>
      <c r="F2" s="1"/>
      <c r="G2" s="1"/>
      <c r="J2" s="1"/>
      <c r="K2" s="1"/>
      <c r="N2" s="4"/>
      <c r="O2" s="4"/>
    </row>
    <row r="3" spans="1:15" ht="15">
      <c r="A3" s="4"/>
      <c r="B3" s="11" t="s">
        <v>15</v>
      </c>
      <c r="C3" s="29">
        <v>43673</v>
      </c>
      <c r="D3" s="50"/>
      <c r="E3" s="51"/>
      <c r="F3" s="51"/>
      <c r="G3" s="51"/>
      <c r="H3" s="1"/>
      <c r="I3" s="1"/>
      <c r="J3" s="1"/>
      <c r="K3" s="1"/>
      <c r="N3" s="4"/>
      <c r="O3" s="4"/>
    </row>
    <row r="5" spans="1:15" ht="15.75" thickBot="1">
      <c r="A5" s="52" t="s">
        <v>13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4"/>
    </row>
    <row r="6" spans="1:15" ht="14.25" customHeight="1">
      <c r="A6" s="53" t="s">
        <v>0</v>
      </c>
      <c r="B6" s="59" t="s">
        <v>1</v>
      </c>
      <c r="C6" s="55" t="s">
        <v>16</v>
      </c>
      <c r="D6" s="30" t="s">
        <v>19</v>
      </c>
      <c r="E6" s="30" t="s">
        <v>20</v>
      </c>
      <c r="F6" s="30" t="s">
        <v>2</v>
      </c>
      <c r="G6" s="57" t="s">
        <v>3</v>
      </c>
      <c r="H6" s="57" t="s">
        <v>4</v>
      </c>
      <c r="I6" s="57" t="s">
        <v>5</v>
      </c>
      <c r="J6" s="59" t="s">
        <v>6</v>
      </c>
      <c r="K6" s="55" t="s">
        <v>14</v>
      </c>
      <c r="L6" s="55" t="s">
        <v>7</v>
      </c>
      <c r="M6" s="57" t="s">
        <v>8</v>
      </c>
      <c r="N6" s="57" t="s">
        <v>9</v>
      </c>
      <c r="O6" s="41" t="s">
        <v>10</v>
      </c>
    </row>
    <row r="7" spans="1:15" ht="45.75" customHeight="1" thickBot="1">
      <c r="A7" s="54"/>
      <c r="B7" s="60"/>
      <c r="C7" s="56"/>
      <c r="D7" s="34">
        <v>42</v>
      </c>
      <c r="E7" s="34">
        <v>32</v>
      </c>
      <c r="F7" s="34">
        <v>37</v>
      </c>
      <c r="G7" s="58"/>
      <c r="H7" s="58"/>
      <c r="I7" s="58"/>
      <c r="J7" s="60"/>
      <c r="K7" s="56"/>
      <c r="L7" s="56"/>
      <c r="M7" s="58"/>
      <c r="N7" s="58"/>
      <c r="O7" s="42"/>
    </row>
    <row r="8" spans="1:15" ht="3.75" customHeight="1">
      <c r="A8" s="35">
        <v>1</v>
      </c>
      <c r="B8" s="27"/>
      <c r="C8" s="28"/>
      <c r="D8" s="37"/>
      <c r="E8" s="37"/>
      <c r="F8" s="37"/>
      <c r="G8" s="26"/>
      <c r="H8" s="26"/>
      <c r="I8" s="26"/>
      <c r="J8" s="27"/>
      <c r="K8" s="28"/>
      <c r="L8" s="28"/>
      <c r="M8" s="26"/>
      <c r="N8" s="26"/>
      <c r="O8" s="26"/>
    </row>
    <row r="9" spans="1:15" ht="3.75" customHeight="1">
      <c r="A9" s="36">
        <v>2</v>
      </c>
      <c r="B9" s="5"/>
      <c r="C9" s="33"/>
      <c r="D9" s="37"/>
      <c r="E9" s="37"/>
      <c r="F9" s="37"/>
      <c r="G9" s="32"/>
      <c r="H9" s="32"/>
      <c r="I9" s="32"/>
      <c r="J9" s="5"/>
      <c r="K9" s="33"/>
      <c r="L9" s="33"/>
      <c r="M9" s="32"/>
      <c r="N9" s="32"/>
      <c r="O9" s="32"/>
    </row>
    <row r="10" spans="1:15" ht="3.75" customHeight="1">
      <c r="A10" s="15">
        <v>3</v>
      </c>
      <c r="B10" s="19"/>
      <c r="C10" s="15"/>
      <c r="D10" s="37"/>
      <c r="E10" s="37"/>
      <c r="F10" s="37"/>
      <c r="G10" s="15"/>
      <c r="H10" s="18"/>
      <c r="I10" s="15"/>
      <c r="J10" s="15"/>
      <c r="K10" s="15"/>
      <c r="L10" s="15"/>
      <c r="M10" s="15"/>
      <c r="N10" s="15"/>
      <c r="O10" s="18"/>
    </row>
    <row r="11" ht="12.75" customHeight="1"/>
    <row r="12" spans="1:16" ht="24" customHeight="1">
      <c r="A12" s="75" t="s">
        <v>17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4"/>
      <c r="O12" s="4"/>
      <c r="P12" s="39"/>
    </row>
    <row r="13" spans="1:16" ht="18.75" customHeight="1">
      <c r="A13" s="43" t="s">
        <v>0</v>
      </c>
      <c r="B13" s="61" t="s">
        <v>1</v>
      </c>
      <c r="C13" s="64" t="s">
        <v>16</v>
      </c>
      <c r="D13" s="5" t="s">
        <v>19</v>
      </c>
      <c r="E13" s="5" t="s">
        <v>20</v>
      </c>
      <c r="F13" s="5" t="s">
        <v>2</v>
      </c>
      <c r="G13" s="43" t="s">
        <v>3</v>
      </c>
      <c r="H13" s="43" t="s">
        <v>4</v>
      </c>
      <c r="I13" s="43" t="s">
        <v>5</v>
      </c>
      <c r="J13" s="70" t="s">
        <v>6</v>
      </c>
      <c r="K13" s="43" t="s">
        <v>11</v>
      </c>
      <c r="L13" s="64" t="s">
        <v>7</v>
      </c>
      <c r="M13" s="43" t="s">
        <v>8</v>
      </c>
      <c r="N13" s="43" t="s">
        <v>9</v>
      </c>
      <c r="O13" s="43" t="s">
        <v>10</v>
      </c>
      <c r="P13" s="43" t="s">
        <v>29</v>
      </c>
    </row>
    <row r="14" spans="1:17" s="17" customFormat="1" ht="15" customHeight="1">
      <c r="A14" s="44"/>
      <c r="B14" s="62"/>
      <c r="C14" s="65"/>
      <c r="D14" s="67" t="s">
        <v>12</v>
      </c>
      <c r="E14" s="68"/>
      <c r="F14" s="69"/>
      <c r="G14" s="44"/>
      <c r="H14" s="44"/>
      <c r="I14" s="44"/>
      <c r="J14" s="71"/>
      <c r="K14" s="44"/>
      <c r="L14" s="65"/>
      <c r="M14" s="44"/>
      <c r="N14" s="44"/>
      <c r="O14" s="44"/>
      <c r="P14" s="44"/>
      <c r="Q14" s="16"/>
    </row>
    <row r="15" spans="1:17" s="14" customFormat="1" ht="27.75" customHeight="1">
      <c r="A15" s="45"/>
      <c r="B15" s="63"/>
      <c r="C15" s="66"/>
      <c r="D15" s="10">
        <v>42</v>
      </c>
      <c r="E15" s="10">
        <v>32</v>
      </c>
      <c r="F15" s="10">
        <v>37</v>
      </c>
      <c r="G15" s="45"/>
      <c r="H15" s="45"/>
      <c r="I15" s="45"/>
      <c r="J15" s="72"/>
      <c r="K15" s="45"/>
      <c r="L15" s="66"/>
      <c r="M15" s="45"/>
      <c r="N15" s="45"/>
      <c r="O15" s="45"/>
      <c r="P15" s="45"/>
      <c r="Q15" s="9"/>
    </row>
    <row r="16" spans="1:16" ht="15">
      <c r="A16" s="12">
        <v>1</v>
      </c>
      <c r="B16" s="18" t="s">
        <v>22</v>
      </c>
      <c r="C16" s="15"/>
      <c r="D16" s="15">
        <v>44</v>
      </c>
      <c r="E16" s="15">
        <v>33</v>
      </c>
      <c r="F16" s="15">
        <v>43</v>
      </c>
      <c r="G16" s="13">
        <f>SUM(D16:F16)</f>
        <v>120</v>
      </c>
      <c r="H16" s="13"/>
      <c r="I16" s="13"/>
      <c r="J16" s="13">
        <f>SUM(D16:F16,H16:I16)</f>
        <v>120</v>
      </c>
      <c r="K16" s="13" t="s">
        <v>23</v>
      </c>
      <c r="L16" s="13"/>
      <c r="M16" s="12">
        <v>1</v>
      </c>
      <c r="N16" s="12" t="s">
        <v>24</v>
      </c>
      <c r="O16" s="6"/>
      <c r="P16" s="40"/>
    </row>
    <row r="17" spans="1:16" ht="15">
      <c r="A17" s="13">
        <v>2</v>
      </c>
      <c r="B17" s="31" t="s">
        <v>25</v>
      </c>
      <c r="C17" s="13"/>
      <c r="D17" s="13">
        <v>42</v>
      </c>
      <c r="E17" s="13">
        <v>62</v>
      </c>
      <c r="F17" s="13">
        <v>61</v>
      </c>
      <c r="G17" s="15">
        <f>SUM(D17:F17)</f>
        <v>165</v>
      </c>
      <c r="H17" s="13"/>
      <c r="I17" s="13"/>
      <c r="J17" s="13">
        <f>SUM(D17:F17,H17:I17)</f>
        <v>165</v>
      </c>
      <c r="K17" s="13" t="s">
        <v>23</v>
      </c>
      <c r="L17" s="13"/>
      <c r="M17" s="13">
        <v>1</v>
      </c>
      <c r="N17" s="13" t="s">
        <v>26</v>
      </c>
      <c r="O17" s="7"/>
      <c r="P17" s="40"/>
    </row>
    <row r="18" spans="1:16" ht="15">
      <c r="A18" s="12">
        <v>3</v>
      </c>
      <c r="C18" s="15"/>
      <c r="D18" s="15"/>
      <c r="E18" s="15"/>
      <c r="F18" s="15"/>
      <c r="G18" s="15">
        <f>SUM(D18:F18)</f>
        <v>0</v>
      </c>
      <c r="H18" s="13"/>
      <c r="I18" s="13"/>
      <c r="J18" s="13">
        <f>SUM(D18:F18,H18:I18)</f>
        <v>0</v>
      </c>
      <c r="K18" s="13"/>
      <c r="L18" s="13"/>
      <c r="M18" s="12"/>
      <c r="N18" s="12"/>
      <c r="O18" s="6"/>
      <c r="P18" s="40"/>
    </row>
    <row r="19" spans="1:16" ht="15">
      <c r="A19" s="13">
        <v>4</v>
      </c>
      <c r="B19" s="31"/>
      <c r="C19" s="13"/>
      <c r="D19" s="13"/>
      <c r="E19" s="13"/>
      <c r="F19" s="13"/>
      <c r="G19" s="15">
        <f>SUM(D19:F19)</f>
        <v>0</v>
      </c>
      <c r="H19" s="13"/>
      <c r="I19" s="13"/>
      <c r="J19" s="13">
        <f>SUM(D19:F19,H19:I19)</f>
        <v>0</v>
      </c>
      <c r="K19" s="13"/>
      <c r="L19" s="13"/>
      <c r="M19" s="13"/>
      <c r="N19" s="13"/>
      <c r="O19" s="7"/>
      <c r="P19" s="40"/>
    </row>
    <row r="20" spans="1:16" ht="15">
      <c r="A20" s="12">
        <v>5</v>
      </c>
      <c r="B20" s="18"/>
      <c r="C20" s="15"/>
      <c r="D20" s="15"/>
      <c r="E20" s="15"/>
      <c r="F20" s="15"/>
      <c r="G20" s="13">
        <f aca="true" t="shared" si="0" ref="G20:G49">SUM(D20:F20)</f>
        <v>0</v>
      </c>
      <c r="H20" s="13"/>
      <c r="I20" s="13"/>
      <c r="J20" s="13">
        <f aca="true" t="shared" si="1" ref="J20:J49">SUM(D20:F20,H20:I20)</f>
        <v>0</v>
      </c>
      <c r="K20" s="13"/>
      <c r="L20" s="13"/>
      <c r="M20" s="12"/>
      <c r="N20" s="12"/>
      <c r="O20" s="6"/>
      <c r="P20" s="40"/>
    </row>
    <row r="21" spans="1:16" ht="15" hidden="1" outlineLevel="1">
      <c r="A21" s="13">
        <v>6</v>
      </c>
      <c r="B21" s="31"/>
      <c r="C21" s="13"/>
      <c r="D21" s="13"/>
      <c r="E21" s="13"/>
      <c r="F21" s="13"/>
      <c r="G21" s="15">
        <f t="shared" si="0"/>
        <v>0</v>
      </c>
      <c r="H21" s="13"/>
      <c r="I21" s="13"/>
      <c r="J21" s="13">
        <f t="shared" si="1"/>
        <v>0</v>
      </c>
      <c r="K21" s="13"/>
      <c r="L21" s="13"/>
      <c r="M21" s="13"/>
      <c r="N21" s="13"/>
      <c r="O21" s="7"/>
      <c r="P21" s="40"/>
    </row>
    <row r="22" spans="1:16" ht="15" hidden="1" outlineLevel="1">
      <c r="A22" s="12">
        <v>7</v>
      </c>
      <c r="B22" s="18"/>
      <c r="C22" s="15"/>
      <c r="D22" s="15"/>
      <c r="E22" s="15"/>
      <c r="F22" s="15"/>
      <c r="G22" s="13">
        <f t="shared" si="0"/>
        <v>0</v>
      </c>
      <c r="H22" s="13"/>
      <c r="I22" s="13"/>
      <c r="J22" s="13">
        <f t="shared" si="1"/>
        <v>0</v>
      </c>
      <c r="K22" s="13"/>
      <c r="L22" s="13"/>
      <c r="M22" s="12"/>
      <c r="N22" s="12"/>
      <c r="O22" s="6"/>
      <c r="P22" s="40"/>
    </row>
    <row r="23" spans="1:16" ht="15" hidden="1" outlineLevel="1">
      <c r="A23" s="13">
        <v>8</v>
      </c>
      <c r="B23" s="31"/>
      <c r="C23" s="13"/>
      <c r="D23" s="13"/>
      <c r="E23" s="13"/>
      <c r="F23" s="13"/>
      <c r="G23" s="15">
        <f t="shared" si="0"/>
        <v>0</v>
      </c>
      <c r="H23" s="13"/>
      <c r="I23" s="13"/>
      <c r="J23" s="13">
        <f t="shared" si="1"/>
        <v>0</v>
      </c>
      <c r="K23" s="13"/>
      <c r="L23" s="13"/>
      <c r="M23" s="13"/>
      <c r="N23" s="13"/>
      <c r="O23" s="7"/>
      <c r="P23" s="40"/>
    </row>
    <row r="24" spans="1:16" s="22" customFormat="1" ht="15" hidden="1" outlineLevel="1">
      <c r="A24" s="12">
        <v>9</v>
      </c>
      <c r="B24" s="18"/>
      <c r="C24" s="15"/>
      <c r="D24" s="15"/>
      <c r="E24" s="15"/>
      <c r="F24" s="15"/>
      <c r="G24" s="13">
        <f t="shared" si="0"/>
        <v>0</v>
      </c>
      <c r="H24" s="13"/>
      <c r="I24" s="13"/>
      <c r="J24" s="13">
        <f t="shared" si="1"/>
        <v>0</v>
      </c>
      <c r="K24" s="13"/>
      <c r="L24" s="13"/>
      <c r="M24" s="12"/>
      <c r="N24" s="12"/>
      <c r="O24" s="6"/>
      <c r="P24" s="40"/>
    </row>
    <row r="25" spans="1:16" s="23" customFormat="1" ht="15" hidden="1" outlineLevel="1">
      <c r="A25" s="13">
        <v>10</v>
      </c>
      <c r="B25" s="31"/>
      <c r="C25" s="13"/>
      <c r="D25" s="13"/>
      <c r="E25" s="13"/>
      <c r="F25" s="13"/>
      <c r="G25" s="15">
        <f t="shared" si="0"/>
        <v>0</v>
      </c>
      <c r="H25" s="13"/>
      <c r="I25" s="13"/>
      <c r="J25" s="13">
        <f t="shared" si="1"/>
        <v>0</v>
      </c>
      <c r="K25" s="13"/>
      <c r="L25" s="13"/>
      <c r="M25" s="13"/>
      <c r="N25" s="13"/>
      <c r="O25" s="7"/>
      <c r="P25" s="18"/>
    </row>
    <row r="26" spans="1:16" s="23" customFormat="1" ht="15" hidden="1" outlineLevel="1">
      <c r="A26" s="12">
        <v>11</v>
      </c>
      <c r="B26" s="18"/>
      <c r="C26" s="15"/>
      <c r="D26" s="15"/>
      <c r="E26" s="15"/>
      <c r="F26" s="15"/>
      <c r="G26" s="13">
        <f t="shared" si="0"/>
        <v>0</v>
      </c>
      <c r="H26" s="13"/>
      <c r="I26" s="13"/>
      <c r="J26" s="13">
        <f t="shared" si="1"/>
        <v>0</v>
      </c>
      <c r="K26" s="13"/>
      <c r="L26" s="13"/>
      <c r="M26" s="12"/>
      <c r="N26" s="12"/>
      <c r="O26" s="6"/>
      <c r="P26" s="18"/>
    </row>
    <row r="27" spans="1:16" s="23" customFormat="1" ht="15" hidden="1" outlineLevel="1">
      <c r="A27" s="13">
        <v>12</v>
      </c>
      <c r="B27" s="31"/>
      <c r="C27" s="13"/>
      <c r="D27" s="13"/>
      <c r="E27" s="13"/>
      <c r="F27" s="13"/>
      <c r="G27" s="15">
        <f t="shared" si="0"/>
        <v>0</v>
      </c>
      <c r="H27" s="13"/>
      <c r="I27" s="13"/>
      <c r="J27" s="13">
        <f t="shared" si="1"/>
        <v>0</v>
      </c>
      <c r="K27" s="13"/>
      <c r="L27" s="13"/>
      <c r="M27" s="13"/>
      <c r="N27" s="13"/>
      <c r="O27" s="7"/>
      <c r="P27" s="18"/>
    </row>
    <row r="28" spans="1:16" s="23" customFormat="1" ht="15" hidden="1" outlineLevel="1">
      <c r="A28" s="12">
        <v>13</v>
      </c>
      <c r="B28" s="18"/>
      <c r="C28" s="15"/>
      <c r="D28" s="15"/>
      <c r="E28" s="15"/>
      <c r="F28" s="15"/>
      <c r="G28" s="13">
        <f t="shared" si="0"/>
        <v>0</v>
      </c>
      <c r="H28" s="13"/>
      <c r="I28" s="13"/>
      <c r="J28" s="13">
        <f t="shared" si="1"/>
        <v>0</v>
      </c>
      <c r="K28" s="13"/>
      <c r="L28" s="13"/>
      <c r="M28" s="12"/>
      <c r="N28" s="12"/>
      <c r="O28" s="6"/>
      <c r="P28" s="18"/>
    </row>
    <row r="29" spans="1:16" s="23" customFormat="1" ht="15" collapsed="1">
      <c r="A29" s="13"/>
      <c r="B29" s="73" t="s">
        <v>33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</row>
    <row r="30" spans="1:16" ht="15">
      <c r="A30" s="12">
        <v>1</v>
      </c>
      <c r="B30" s="8" t="s">
        <v>27</v>
      </c>
      <c r="C30" s="15"/>
      <c r="D30" s="15"/>
      <c r="E30" s="15"/>
      <c r="F30" s="15"/>
      <c r="G30" s="13">
        <f>SUM(D30:F30)</f>
        <v>0</v>
      </c>
      <c r="H30" s="13"/>
      <c r="I30" s="13"/>
      <c r="J30" s="13">
        <f>SUM(D30:F30,H30:I30)</f>
        <v>0</v>
      </c>
      <c r="K30" s="13" t="s">
        <v>23</v>
      </c>
      <c r="L30" s="13"/>
      <c r="M30" s="12">
        <v>1</v>
      </c>
      <c r="N30" s="12" t="s">
        <v>28</v>
      </c>
      <c r="O30" s="6"/>
      <c r="P30" s="40" t="s">
        <v>30</v>
      </c>
    </row>
    <row r="31" spans="1:16" ht="15">
      <c r="A31" s="13">
        <v>2</v>
      </c>
      <c r="B31" s="31" t="s">
        <v>31</v>
      </c>
      <c r="C31" s="13"/>
      <c r="D31" s="13"/>
      <c r="E31" s="13"/>
      <c r="F31" s="13"/>
      <c r="G31" s="15">
        <f>SUM(D31:F31)</f>
        <v>0</v>
      </c>
      <c r="H31" s="13"/>
      <c r="I31" s="13"/>
      <c r="J31" s="13">
        <f>SUM(D31:F31,H31:I31)</f>
        <v>0</v>
      </c>
      <c r="K31" s="13" t="s">
        <v>23</v>
      </c>
      <c r="L31" s="13"/>
      <c r="M31" s="13">
        <v>1</v>
      </c>
      <c r="N31" s="13" t="s">
        <v>32</v>
      </c>
      <c r="O31" s="7"/>
      <c r="P31" s="40" t="s">
        <v>30</v>
      </c>
    </row>
    <row r="32" spans="1:15" ht="15">
      <c r="A32" s="12">
        <v>3</v>
      </c>
      <c r="B32" s="18"/>
      <c r="C32" s="15"/>
      <c r="D32" s="15"/>
      <c r="E32" s="15"/>
      <c r="F32" s="15"/>
      <c r="G32" s="13">
        <f t="shared" si="0"/>
        <v>0</v>
      </c>
      <c r="H32" s="13"/>
      <c r="I32" s="13"/>
      <c r="J32" s="13">
        <f t="shared" si="1"/>
        <v>0</v>
      </c>
      <c r="K32" s="13"/>
      <c r="L32" s="13"/>
      <c r="M32" s="12"/>
      <c r="N32" s="12"/>
      <c r="O32" s="6"/>
    </row>
    <row r="33" spans="1:15" ht="15" hidden="1" outlineLevel="1">
      <c r="A33" s="13">
        <v>4</v>
      </c>
      <c r="B33" s="31"/>
      <c r="C33" s="13"/>
      <c r="D33" s="13"/>
      <c r="E33" s="13"/>
      <c r="F33" s="13"/>
      <c r="G33" s="15">
        <f t="shared" si="0"/>
        <v>0</v>
      </c>
      <c r="H33" s="13"/>
      <c r="I33" s="13"/>
      <c r="J33" s="13">
        <f t="shared" si="1"/>
        <v>0</v>
      </c>
      <c r="K33" s="13"/>
      <c r="L33" s="13"/>
      <c r="M33" s="13"/>
      <c r="N33" s="13"/>
      <c r="O33" s="7"/>
    </row>
    <row r="34" spans="1:15" ht="15" hidden="1" outlineLevel="1">
      <c r="A34" s="12">
        <v>5</v>
      </c>
      <c r="B34" s="18"/>
      <c r="C34" s="15"/>
      <c r="D34" s="15"/>
      <c r="E34" s="15"/>
      <c r="F34" s="15"/>
      <c r="G34" s="13">
        <f t="shared" si="0"/>
        <v>0</v>
      </c>
      <c r="H34" s="13"/>
      <c r="I34" s="13"/>
      <c r="J34" s="13">
        <f t="shared" si="1"/>
        <v>0</v>
      </c>
      <c r="K34" s="13"/>
      <c r="L34" s="13"/>
      <c r="M34" s="12"/>
      <c r="N34" s="12"/>
      <c r="O34" s="6"/>
    </row>
    <row r="35" spans="1:15" ht="15" hidden="1" outlineLevel="1">
      <c r="A35" s="13">
        <v>6</v>
      </c>
      <c r="B35" s="31"/>
      <c r="C35" s="13"/>
      <c r="D35" s="13"/>
      <c r="E35" s="13"/>
      <c r="F35" s="13"/>
      <c r="G35" s="15">
        <f t="shared" si="0"/>
        <v>0</v>
      </c>
      <c r="H35" s="13"/>
      <c r="I35" s="13"/>
      <c r="J35" s="13">
        <f t="shared" si="1"/>
        <v>0</v>
      </c>
      <c r="K35" s="13"/>
      <c r="L35" s="13"/>
      <c r="M35" s="13"/>
      <c r="N35" s="13"/>
      <c r="O35" s="7"/>
    </row>
    <row r="36" spans="1:15" ht="15" hidden="1" outlineLevel="1">
      <c r="A36" s="12">
        <v>7</v>
      </c>
      <c r="B36" s="18"/>
      <c r="C36" s="15"/>
      <c r="D36" s="15"/>
      <c r="E36" s="15"/>
      <c r="F36" s="15"/>
      <c r="G36" s="13">
        <f t="shared" si="0"/>
        <v>0</v>
      </c>
      <c r="H36" s="13"/>
      <c r="I36" s="13"/>
      <c r="J36" s="13">
        <f t="shared" si="1"/>
        <v>0</v>
      </c>
      <c r="K36" s="13"/>
      <c r="L36" s="13"/>
      <c r="M36" s="12"/>
      <c r="N36" s="12"/>
      <c r="O36" s="6"/>
    </row>
    <row r="37" spans="1:15" ht="15" hidden="1" outlineLevel="1">
      <c r="A37" s="13">
        <v>8</v>
      </c>
      <c r="B37" s="31"/>
      <c r="C37" s="13"/>
      <c r="D37" s="13"/>
      <c r="E37" s="13"/>
      <c r="F37" s="13"/>
      <c r="G37" s="15">
        <f t="shared" si="0"/>
        <v>0</v>
      </c>
      <c r="H37" s="13"/>
      <c r="I37" s="13"/>
      <c r="J37" s="13">
        <f t="shared" si="1"/>
        <v>0</v>
      </c>
      <c r="K37" s="13"/>
      <c r="L37" s="13"/>
      <c r="M37" s="13"/>
      <c r="N37" s="13"/>
      <c r="O37" s="7"/>
    </row>
    <row r="38" spans="1:15" ht="15" hidden="1" outlineLevel="1">
      <c r="A38" s="12">
        <v>9</v>
      </c>
      <c r="B38" s="18"/>
      <c r="C38" s="15"/>
      <c r="D38" s="15"/>
      <c r="E38" s="15"/>
      <c r="F38" s="15"/>
      <c r="G38" s="13">
        <f t="shared" si="0"/>
        <v>0</v>
      </c>
      <c r="H38" s="13"/>
      <c r="I38" s="13"/>
      <c r="J38" s="13">
        <f t="shared" si="1"/>
        <v>0</v>
      </c>
      <c r="K38" s="13"/>
      <c r="L38" s="13"/>
      <c r="M38" s="12"/>
      <c r="N38" s="12"/>
      <c r="O38" s="6"/>
    </row>
    <row r="39" spans="1:15" ht="15" hidden="1" outlineLevel="1">
      <c r="A39" s="13">
        <v>10</v>
      </c>
      <c r="B39" s="31"/>
      <c r="C39" s="13"/>
      <c r="D39" s="13"/>
      <c r="E39" s="13"/>
      <c r="F39" s="13"/>
      <c r="G39" s="15">
        <f t="shared" si="0"/>
        <v>0</v>
      </c>
      <c r="H39" s="13"/>
      <c r="I39" s="13"/>
      <c r="J39" s="13">
        <f t="shared" si="1"/>
        <v>0</v>
      </c>
      <c r="K39" s="13"/>
      <c r="L39" s="13"/>
      <c r="M39" s="13"/>
      <c r="N39" s="13"/>
      <c r="O39" s="7"/>
    </row>
    <row r="40" spans="1:15" ht="15" hidden="1" outlineLevel="1">
      <c r="A40" s="12">
        <v>11</v>
      </c>
      <c r="B40" s="18"/>
      <c r="C40" s="15"/>
      <c r="D40" s="15"/>
      <c r="E40" s="15"/>
      <c r="F40" s="15"/>
      <c r="G40" s="13">
        <f t="shared" si="0"/>
        <v>0</v>
      </c>
      <c r="H40" s="13"/>
      <c r="I40" s="13"/>
      <c r="J40" s="13">
        <f t="shared" si="1"/>
        <v>0</v>
      </c>
      <c r="K40" s="13"/>
      <c r="L40" s="13"/>
      <c r="M40" s="12"/>
      <c r="N40" s="12"/>
      <c r="O40" s="6"/>
    </row>
    <row r="41" spans="1:15" ht="15" hidden="1" outlineLevel="1">
      <c r="A41" s="13">
        <v>12</v>
      </c>
      <c r="B41" s="31"/>
      <c r="C41" s="13"/>
      <c r="D41" s="13"/>
      <c r="E41" s="13"/>
      <c r="F41" s="13"/>
      <c r="G41" s="15">
        <f t="shared" si="0"/>
        <v>0</v>
      </c>
      <c r="H41" s="13"/>
      <c r="I41" s="13"/>
      <c r="J41" s="13">
        <f t="shared" si="1"/>
        <v>0</v>
      </c>
      <c r="K41" s="13"/>
      <c r="L41" s="13"/>
      <c r="M41" s="13"/>
      <c r="N41" s="13"/>
      <c r="O41" s="7"/>
    </row>
    <row r="42" spans="1:15" ht="15" hidden="1" outlineLevel="1">
      <c r="A42" s="12">
        <v>13</v>
      </c>
      <c r="B42" s="18"/>
      <c r="C42" s="15"/>
      <c r="D42" s="15"/>
      <c r="E42" s="15"/>
      <c r="F42" s="15"/>
      <c r="G42" s="13">
        <f t="shared" si="0"/>
        <v>0</v>
      </c>
      <c r="H42" s="13"/>
      <c r="I42" s="13"/>
      <c r="J42" s="13">
        <f t="shared" si="1"/>
        <v>0</v>
      </c>
      <c r="K42" s="13"/>
      <c r="L42" s="13"/>
      <c r="M42" s="12"/>
      <c r="N42" s="12"/>
      <c r="O42" s="6"/>
    </row>
    <row r="43" spans="1:15" ht="15" hidden="1" outlineLevel="1">
      <c r="A43" s="13">
        <v>14</v>
      </c>
      <c r="B43" s="31"/>
      <c r="C43" s="13"/>
      <c r="D43" s="13"/>
      <c r="E43" s="13"/>
      <c r="F43" s="13"/>
      <c r="G43" s="15">
        <f t="shared" si="0"/>
        <v>0</v>
      </c>
      <c r="H43" s="13"/>
      <c r="I43" s="13"/>
      <c r="J43" s="13">
        <f t="shared" si="1"/>
        <v>0</v>
      </c>
      <c r="K43" s="13"/>
      <c r="L43" s="13"/>
      <c r="M43" s="13"/>
      <c r="N43" s="13"/>
      <c r="O43" s="7"/>
    </row>
    <row r="44" spans="1:15" ht="15" hidden="1" outlineLevel="1">
      <c r="A44" s="12">
        <v>15</v>
      </c>
      <c r="B44" s="18"/>
      <c r="C44" s="15"/>
      <c r="D44" s="15"/>
      <c r="E44" s="15"/>
      <c r="F44" s="15"/>
      <c r="G44" s="13">
        <f t="shared" si="0"/>
        <v>0</v>
      </c>
      <c r="H44" s="13"/>
      <c r="I44" s="13"/>
      <c r="J44" s="13">
        <f t="shared" si="1"/>
        <v>0</v>
      </c>
      <c r="K44" s="13"/>
      <c r="L44" s="13"/>
      <c r="M44" s="12"/>
      <c r="N44" s="12"/>
      <c r="O44" s="6"/>
    </row>
    <row r="45" spans="1:15" ht="15" hidden="1" outlineLevel="1">
      <c r="A45" s="13">
        <v>16</v>
      </c>
      <c r="B45" s="31"/>
      <c r="C45" s="13"/>
      <c r="D45" s="13"/>
      <c r="E45" s="13"/>
      <c r="F45" s="13"/>
      <c r="G45" s="15">
        <f t="shared" si="0"/>
        <v>0</v>
      </c>
      <c r="H45" s="13"/>
      <c r="I45" s="13"/>
      <c r="J45" s="13">
        <f t="shared" si="1"/>
        <v>0</v>
      </c>
      <c r="K45" s="13"/>
      <c r="L45" s="13"/>
      <c r="M45" s="13"/>
      <c r="N45" s="13"/>
      <c r="O45" s="7"/>
    </row>
    <row r="46" spans="1:15" ht="15" hidden="1" outlineLevel="1">
      <c r="A46" s="12">
        <v>17</v>
      </c>
      <c r="B46" s="18"/>
      <c r="C46" s="15"/>
      <c r="D46" s="15"/>
      <c r="E46" s="15"/>
      <c r="F46" s="15"/>
      <c r="G46" s="13">
        <f t="shared" si="0"/>
        <v>0</v>
      </c>
      <c r="H46" s="13"/>
      <c r="I46" s="13"/>
      <c r="J46" s="13">
        <f t="shared" si="1"/>
        <v>0</v>
      </c>
      <c r="K46" s="13"/>
      <c r="L46" s="13"/>
      <c r="M46" s="12"/>
      <c r="N46" s="12"/>
      <c r="O46" s="6"/>
    </row>
    <row r="47" spans="1:15" ht="15" hidden="1" outlineLevel="1">
      <c r="A47" s="13">
        <v>18</v>
      </c>
      <c r="B47" s="31"/>
      <c r="C47" s="13"/>
      <c r="D47" s="13"/>
      <c r="E47" s="13"/>
      <c r="F47" s="13"/>
      <c r="G47" s="15">
        <f t="shared" si="0"/>
        <v>0</v>
      </c>
      <c r="H47" s="13"/>
      <c r="I47" s="13"/>
      <c r="J47" s="13">
        <f t="shared" si="1"/>
        <v>0</v>
      </c>
      <c r="K47" s="13"/>
      <c r="L47" s="13"/>
      <c r="M47" s="13"/>
      <c r="N47" s="13"/>
      <c r="O47" s="7"/>
    </row>
    <row r="48" spans="1:15" ht="15" hidden="1" outlineLevel="1">
      <c r="A48" s="12">
        <v>19</v>
      </c>
      <c r="B48" s="18"/>
      <c r="C48" s="15"/>
      <c r="D48" s="15"/>
      <c r="E48" s="15"/>
      <c r="F48" s="15"/>
      <c r="G48" s="13">
        <f t="shared" si="0"/>
        <v>0</v>
      </c>
      <c r="H48" s="13"/>
      <c r="I48" s="13"/>
      <c r="J48" s="13">
        <f t="shared" si="1"/>
        <v>0</v>
      </c>
      <c r="K48" s="13"/>
      <c r="L48" s="13"/>
      <c r="M48" s="12"/>
      <c r="N48" s="12"/>
      <c r="O48" s="6"/>
    </row>
    <row r="49" spans="1:15" ht="15" hidden="1" outlineLevel="1">
      <c r="A49" s="13">
        <v>20</v>
      </c>
      <c r="B49" s="31"/>
      <c r="C49" s="13"/>
      <c r="D49" s="13"/>
      <c r="E49" s="13"/>
      <c r="F49" s="13"/>
      <c r="G49" s="15">
        <f t="shared" si="0"/>
        <v>0</v>
      </c>
      <c r="H49" s="13"/>
      <c r="I49" s="13"/>
      <c r="J49" s="13">
        <f t="shared" si="1"/>
        <v>0</v>
      </c>
      <c r="K49" s="13"/>
      <c r="L49" s="13"/>
      <c r="M49" s="13"/>
      <c r="N49" s="13"/>
      <c r="O49" s="7"/>
    </row>
    <row r="50" ht="15" hidden="1" outlineLevel="1"/>
    <row r="51" ht="15" collapsed="1"/>
  </sheetData>
  <sheetProtection/>
  <mergeCells count="32">
    <mergeCell ref="C6:C7"/>
    <mergeCell ref="B29:P29"/>
    <mergeCell ref="G6:G7"/>
    <mergeCell ref="H6:H7"/>
    <mergeCell ref="N6:N7"/>
    <mergeCell ref="A12:M12"/>
    <mergeCell ref="A13:A15"/>
    <mergeCell ref="I13:I15"/>
    <mergeCell ref="J13:J15"/>
    <mergeCell ref="G13:G15"/>
    <mergeCell ref="H13:H15"/>
    <mergeCell ref="K13:K15"/>
    <mergeCell ref="M6:M7"/>
    <mergeCell ref="B6:B7"/>
    <mergeCell ref="I6:I7"/>
    <mergeCell ref="J6:J7"/>
    <mergeCell ref="B13:B15"/>
    <mergeCell ref="L6:L7"/>
    <mergeCell ref="C13:C15"/>
    <mergeCell ref="D14:F14"/>
    <mergeCell ref="M13:M15"/>
    <mergeCell ref="L13:L15"/>
    <mergeCell ref="O6:O7"/>
    <mergeCell ref="N13:N15"/>
    <mergeCell ref="O13:O15"/>
    <mergeCell ref="P13:P15"/>
    <mergeCell ref="A1:N1"/>
    <mergeCell ref="B2:E2"/>
    <mergeCell ref="D3:G3"/>
    <mergeCell ref="A5:N5"/>
    <mergeCell ref="A6:A7"/>
    <mergeCell ref="K6:K7"/>
  </mergeCells>
  <conditionalFormatting sqref="D16:D28 D32:D49">
    <cfRule type="cellIs" priority="39" dxfId="18" operator="lessThan" stopIfTrue="1">
      <formula>$D$15</formula>
    </cfRule>
  </conditionalFormatting>
  <conditionalFormatting sqref="E16:E28 E32:E49">
    <cfRule type="cellIs" priority="38" dxfId="18" operator="lessThan" stopIfTrue="1">
      <formula>$E$15</formula>
    </cfRule>
  </conditionalFormatting>
  <conditionalFormatting sqref="F16:F28 F32:F49">
    <cfRule type="cellIs" priority="37" dxfId="18" operator="lessThan" stopIfTrue="1">
      <formula>$F$15</formula>
    </cfRule>
  </conditionalFormatting>
  <conditionalFormatting sqref="D16">
    <cfRule type="cellIs" priority="35" dxfId="18" operator="lessThan" stopIfTrue="1">
      <formula>$D$15</formula>
    </cfRule>
  </conditionalFormatting>
  <conditionalFormatting sqref="D16:D28 D32:D49">
    <cfRule type="cellIs" priority="34" dxfId="18" operator="lessThan" stopIfTrue="1">
      <formula>$D$15</formula>
    </cfRule>
  </conditionalFormatting>
  <conditionalFormatting sqref="E16:E28 E32:E49">
    <cfRule type="cellIs" priority="33" dxfId="18" operator="lessThan" stopIfTrue="1">
      <formula>$E$15</formula>
    </cfRule>
  </conditionalFormatting>
  <conditionalFormatting sqref="F16:F28 F32:F49">
    <cfRule type="cellIs" priority="32" dxfId="18" operator="lessThan" stopIfTrue="1">
      <formula>$F$15</formula>
    </cfRule>
  </conditionalFormatting>
  <conditionalFormatting sqref="B6">
    <cfRule type="cellIs" priority="16" dxfId="18" operator="equal" stopIfTrue="1">
      <formula>"Ф.И.О"</formula>
    </cfRule>
    <cfRule type="colorScale" priority="17" dxfId="19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12:C13 B14">
    <cfRule type="cellIs" priority="53" dxfId="18" operator="equal" stopIfTrue="1">
      <formula>"Ф.И.О"</formula>
    </cfRule>
    <cfRule type="colorScale" priority="54" dxfId="19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8:D10">
    <cfRule type="cellIs" priority="9" dxfId="18" operator="lessThan" stopIfTrue="1">
      <formula>$D$7</formula>
    </cfRule>
    <cfRule type="colorScale" priority="10" dxfId="19">
      <colorScale>
        <cfvo type="num" val="&quot;0+R7C4&quot;"/>
        <cfvo type="max"/>
        <color rgb="FFFF7128"/>
        <color rgb="FFFFEF9C"/>
      </colorScale>
    </cfRule>
  </conditionalFormatting>
  <conditionalFormatting sqref="E8:E10">
    <cfRule type="cellIs" priority="8" dxfId="18" operator="lessThan" stopIfTrue="1">
      <formula>$E$7</formula>
    </cfRule>
  </conditionalFormatting>
  <conditionalFormatting sqref="F8:F10">
    <cfRule type="cellIs" priority="7" dxfId="18" operator="lessThan" stopIfTrue="1">
      <formula>$F$7</formula>
    </cfRule>
  </conditionalFormatting>
  <conditionalFormatting sqref="F30:F31">
    <cfRule type="cellIs" priority="1" dxfId="18" operator="lessThan" stopIfTrue="1">
      <formula>$F$15</formula>
    </cfRule>
  </conditionalFormatting>
  <conditionalFormatting sqref="D30:D31">
    <cfRule type="cellIs" priority="6" dxfId="18" operator="lessThan" stopIfTrue="1">
      <formula>$D$15</formula>
    </cfRule>
  </conditionalFormatting>
  <conditionalFormatting sqref="E30:E31">
    <cfRule type="cellIs" priority="5" dxfId="18" operator="lessThan" stopIfTrue="1">
      <formula>$E$15</formula>
    </cfRule>
  </conditionalFormatting>
  <conditionalFormatting sqref="F30:F31">
    <cfRule type="cellIs" priority="4" dxfId="18" operator="lessThan" stopIfTrue="1">
      <formula>$F$15</formula>
    </cfRule>
  </conditionalFormatting>
  <conditionalFormatting sqref="D30:D31">
    <cfRule type="cellIs" priority="3" dxfId="18" operator="lessThan" stopIfTrue="1">
      <formula>$D$15</formula>
    </cfRule>
  </conditionalFormatting>
  <conditionalFormatting sqref="E30:E31">
    <cfRule type="cellIs" priority="2" dxfId="18" operator="lessThan" stopIfTrue="1">
      <formula>$E$15</formula>
    </cfRule>
  </conditionalFormatting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u0400748</dc:creator>
  <cp:keywords/>
  <dc:description/>
  <cp:lastModifiedBy>User</cp:lastModifiedBy>
  <cp:lastPrinted>2019-07-24T05:26:51Z</cp:lastPrinted>
  <dcterms:created xsi:type="dcterms:W3CDTF">2016-06-21T15:13:16Z</dcterms:created>
  <dcterms:modified xsi:type="dcterms:W3CDTF">2019-07-27T05:42:54Z</dcterms:modified>
  <cp:category/>
  <cp:version/>
  <cp:contentType/>
  <cp:contentStatus/>
</cp:coreProperties>
</file>