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855" activeTab="0"/>
  </bookViews>
  <sheets>
    <sheet name="ПИ" sheetId="1" r:id="rId1"/>
  </sheets>
  <definedNames>
    <definedName name="_xlfn.AGGREGATE" hidden="1">#NAME?</definedName>
    <definedName name="_xlnm.Print_Area" localSheetId="0">'ПИ'!$A$1:$O$18</definedName>
  </definedNames>
  <calcPr fullCalcOnLoad="1" refMode="R1C1"/>
</workbook>
</file>

<file path=xl/comments1.xml><?xml version="1.0" encoding="utf-8"?>
<comments xmlns="http://schemas.openxmlformats.org/spreadsheetml/2006/main">
  <authors>
    <author>З.И.</author>
  </authors>
  <commentList>
    <comment ref="H9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диплом с отличием</t>
        </r>
      </text>
    </comment>
    <comment ref="H11" authorId="0">
      <text>
        <r>
          <rPr>
            <b/>
            <sz val="9"/>
            <rFont val="Tahoma"/>
            <family val="2"/>
          </rPr>
          <t>З.И.:</t>
        </r>
        <r>
          <rPr>
            <sz val="9"/>
            <rFont val="Tahoma"/>
            <family val="2"/>
          </rPr>
          <t xml:space="preserve">
сертификат, личная книжка волонтера
</t>
        </r>
      </text>
    </comment>
  </commentList>
</comments>
</file>

<file path=xl/sharedStrings.xml><?xml version="1.0" encoding="utf-8"?>
<sst xmlns="http://schemas.openxmlformats.org/spreadsheetml/2006/main" count="41" uniqueCount="32">
  <si>
    <t>№ п/п</t>
  </si>
  <si>
    <t>Ф.И.О.</t>
  </si>
  <si>
    <t>МАТ</t>
  </si>
  <si>
    <t>РЯ</t>
  </si>
  <si>
    <t>ИТОГО ЕГЭ</t>
  </si>
  <si>
    <t>Доп. балл</t>
  </si>
  <si>
    <t>Балл за сочинение</t>
  </si>
  <si>
    <t>Приоритет</t>
  </si>
  <si>
    <t>ИКТ</t>
  </si>
  <si>
    <t>Стафеев Николай Николаевич</t>
  </si>
  <si>
    <t>Б</t>
  </si>
  <si>
    <t xml:space="preserve">Лунёва Яна Александровна </t>
  </si>
  <si>
    <t>Галай Денис Максимович</t>
  </si>
  <si>
    <t>Ермоченко Никита Александрович</t>
  </si>
  <si>
    <t xml:space="preserve">Неретина Эвелина Александровна </t>
  </si>
  <si>
    <t>Болгов Даниил Витальевич</t>
  </si>
  <si>
    <t xml:space="preserve">Ладин Борис Игоревич </t>
  </si>
  <si>
    <t>Варичев Илья Александрович</t>
  </si>
  <si>
    <t>Первов Илья Николаевич</t>
  </si>
  <si>
    <t>Тарасова Маргарита Сергеевна</t>
  </si>
  <si>
    <t>Сумма конкур-сных баллов</t>
  </si>
  <si>
    <t>Наличие оригинала</t>
  </si>
  <si>
    <t>Заявление о согласии на зачисление</t>
  </si>
  <si>
    <t>по состоянию на 27.09.2018</t>
  </si>
  <si>
    <t>время</t>
  </si>
  <si>
    <t>очно-заочная форма</t>
  </si>
  <si>
    <t xml:space="preserve">14 бюджетных мест </t>
  </si>
  <si>
    <r>
      <t xml:space="preserve">СПИСОК РЕКОМЕНДОВАННЫХ </t>
    </r>
    <r>
      <rPr>
        <b/>
        <sz val="16"/>
        <color indexed="12"/>
        <rFont val="Times New Roman"/>
        <family val="1"/>
      </rPr>
      <t xml:space="preserve">К ЗАЧИСЛЕНИЮ                        </t>
    </r>
    <r>
      <rPr>
        <b/>
        <sz val="16"/>
        <color indexed="8"/>
        <rFont val="Times New Roman"/>
        <family val="1"/>
      </rPr>
      <t xml:space="preserve"> 
(направление "ПРИКЛАДНАЯ ИНФОРМАТИКА")</t>
    </r>
  </si>
  <si>
    <r>
      <t xml:space="preserve">Уважаемые абитуриенты!
Для зачисления вам необходимо подать </t>
    </r>
    <r>
      <rPr>
        <b/>
        <sz val="14"/>
        <color indexed="10"/>
        <rFont val="Times New Roman"/>
        <family val="1"/>
      </rPr>
      <t>оригинал документа об образовании</t>
    </r>
    <r>
      <rPr>
        <sz val="14"/>
        <color indexed="8"/>
        <rFont val="Times New Roman"/>
        <family val="1"/>
      </rPr>
      <t xml:space="preserve"> и написать </t>
    </r>
    <r>
      <rPr>
        <b/>
        <sz val="14"/>
        <color indexed="10"/>
        <rFont val="Times New Roman"/>
        <family val="1"/>
      </rPr>
      <t>заявление о согласии на зачисление.</t>
    </r>
    <r>
      <rPr>
        <sz val="14"/>
        <color indexed="8"/>
        <rFont val="Times New Roman"/>
        <family val="1"/>
      </rPr>
      <t xml:space="preserve">
Сделать это необходимо по </t>
    </r>
    <r>
      <rPr>
        <b/>
        <sz val="14"/>
        <color indexed="10"/>
        <rFont val="Times New Roman"/>
        <family val="1"/>
      </rPr>
      <t>1 августа</t>
    </r>
    <r>
      <rPr>
        <sz val="14"/>
        <color indexed="8"/>
        <rFont val="Times New Roman"/>
        <family val="1"/>
      </rPr>
      <t>!</t>
    </r>
  </si>
  <si>
    <t>На бюд-жет</t>
  </si>
  <si>
    <t>По дого-вору</t>
  </si>
  <si>
    <t>Наличие преиму-щественного права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</si>
</sst>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12"/>
      <name val="Times New Roman"/>
      <family val="1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b/>
      <sz val="11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Border="1" applyAlignment="1">
      <alignment horizontal="left" vertical="center"/>
    </xf>
    <xf numFmtId="0" fontId="48" fillId="0" borderId="10" xfId="0" applyFont="1" applyFill="1" applyBorder="1" applyAlignment="1">
      <alignment horizontal="left" vertical="center"/>
    </xf>
    <xf numFmtId="0" fontId="48" fillId="0" borderId="0" xfId="0" applyFont="1" applyFill="1" applyAlignment="1">
      <alignment/>
    </xf>
    <xf numFmtId="0" fontId="49" fillId="0" borderId="0" xfId="0" applyFont="1" applyFill="1" applyAlignment="1">
      <alignment horizontal="left" vertical="center"/>
    </xf>
    <xf numFmtId="0" fontId="50" fillId="0" borderId="0" xfId="0" applyFont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/>
    </xf>
    <xf numFmtId="172" fontId="32" fillId="0" borderId="0" xfId="0" applyNumberFormat="1" applyFont="1" applyBorder="1" applyAlignment="1">
      <alignment horizontal="center"/>
    </xf>
    <xf numFmtId="0" fontId="4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left" vertical="center"/>
    </xf>
    <xf numFmtId="172" fontId="32" fillId="0" borderId="10" xfId="0" applyNumberFormat="1" applyFont="1" applyBorder="1" applyAlignment="1">
      <alignment horizontal="center"/>
    </xf>
    <xf numFmtId="0" fontId="48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20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3" fillId="0" borderId="10" xfId="52" applyFont="1" applyFill="1" applyBorder="1" applyAlignment="1">
      <alignment horizontal="center" vertical="center"/>
      <protection/>
    </xf>
    <xf numFmtId="172" fontId="32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/>
    </xf>
    <xf numFmtId="0" fontId="49" fillId="0" borderId="10" xfId="0" applyFont="1" applyFill="1" applyBorder="1" applyAlignment="1">
      <alignment horizontal="center" vertical="center"/>
    </xf>
    <xf numFmtId="0" fontId="52" fillId="0" borderId="10" xfId="52" applyFont="1" applyFill="1" applyBorder="1" applyAlignment="1">
      <alignment horizontal="center" vertical="center"/>
      <protection/>
    </xf>
    <xf numFmtId="0" fontId="52" fillId="0" borderId="10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/>
    </xf>
    <xf numFmtId="0" fontId="3" fillId="0" borderId="10" xfId="52" applyFont="1" applyBorder="1" applyAlignment="1">
      <alignment horizontal="center" vertical="center" wrapText="1"/>
      <protection/>
    </xf>
    <xf numFmtId="0" fontId="54" fillId="0" borderId="0" xfId="0" applyFont="1" applyAlignment="1">
      <alignment horizontal="center" wrapText="1"/>
    </xf>
    <xf numFmtId="20" fontId="52" fillId="0" borderId="0" xfId="0" applyNumberFormat="1" applyFont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10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view="pageBreakPreview" zoomScaleSheetLayoutView="100" zoomScalePageLayoutView="0" workbookViewId="0" topLeftCell="A1">
      <selection activeCell="T10" sqref="T10"/>
    </sheetView>
  </sheetViews>
  <sheetFormatPr defaultColWidth="9.140625" defaultRowHeight="15"/>
  <cols>
    <col min="1" max="1" width="4.57421875" style="2" customWidth="1"/>
    <col min="2" max="2" width="31.7109375" style="8" customWidth="1"/>
    <col min="3" max="3" width="9.28125" style="8" customWidth="1"/>
    <col min="4" max="6" width="5.7109375" style="2" customWidth="1"/>
    <col min="7" max="7" width="8.7109375" style="2" customWidth="1"/>
    <col min="8" max="8" width="6.140625" style="2" customWidth="1"/>
    <col min="9" max="9" width="7.7109375" style="3" customWidth="1"/>
    <col min="10" max="10" width="6.8515625" style="2" customWidth="1"/>
    <col min="11" max="11" width="7.00390625" style="2" customWidth="1"/>
    <col min="12" max="12" width="9.140625" style="2" customWidth="1"/>
    <col min="13" max="13" width="9.8515625" style="2" customWidth="1"/>
    <col min="14" max="14" width="12.28125" style="2" customWidth="1"/>
    <col min="15" max="15" width="10.421875" style="12" customWidth="1"/>
    <col min="16" max="16" width="12.28125" style="0" customWidth="1"/>
  </cols>
  <sheetData>
    <row r="1" spans="2:14" ht="80.25" customHeight="1">
      <c r="B1" s="32" t="s">
        <v>28</v>
      </c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8:15" ht="15">
      <c r="H2" s="3"/>
      <c r="M2" s="21"/>
      <c r="N2" s="21"/>
      <c r="O2" s="1"/>
    </row>
    <row r="3" spans="1:15" ht="42" customHeight="1">
      <c r="A3" s="35" t="s">
        <v>27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5">
      <c r="A4" s="1"/>
      <c r="B4" s="10" t="s">
        <v>25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22"/>
      <c r="O4" s="1"/>
    </row>
    <row r="5" spans="1:15" ht="15">
      <c r="A5" s="5"/>
      <c r="B5" s="19" t="s">
        <v>23</v>
      </c>
      <c r="C5" s="23" t="s">
        <v>24</v>
      </c>
      <c r="D5" s="36">
        <v>0.375</v>
      </c>
      <c r="E5" s="37"/>
      <c r="F5" s="37"/>
      <c r="G5" s="38" t="s">
        <v>26</v>
      </c>
      <c r="H5" s="38"/>
      <c r="I5" s="38"/>
      <c r="J5" s="38"/>
      <c r="K5" s="38"/>
      <c r="L5" s="38"/>
      <c r="M5" s="38"/>
      <c r="N5" s="38"/>
      <c r="O5" s="38"/>
    </row>
    <row r="6" spans="1:15" ht="15">
      <c r="A6" s="5"/>
      <c r="B6" s="19"/>
      <c r="C6" s="19"/>
      <c r="D6" s="24"/>
      <c r="E6" s="25"/>
      <c r="F6" s="25"/>
      <c r="G6" s="1"/>
      <c r="H6" s="1"/>
      <c r="I6" s="1"/>
      <c r="J6" s="1"/>
      <c r="K6" s="18"/>
      <c r="L6" s="18"/>
      <c r="M6" s="23"/>
      <c r="N6" s="23"/>
      <c r="O6" s="1"/>
    </row>
    <row r="7" spans="1:15" ht="36" customHeight="1">
      <c r="A7" s="34" t="s">
        <v>0</v>
      </c>
      <c r="B7" s="40" t="s">
        <v>1</v>
      </c>
      <c r="C7" s="41" t="s">
        <v>20</v>
      </c>
      <c r="D7" s="29" t="s">
        <v>8</v>
      </c>
      <c r="E7" s="26" t="s">
        <v>2</v>
      </c>
      <c r="F7" s="26" t="s">
        <v>3</v>
      </c>
      <c r="G7" s="41" t="s">
        <v>4</v>
      </c>
      <c r="H7" s="34" t="s">
        <v>5</v>
      </c>
      <c r="I7" s="34" t="s">
        <v>6</v>
      </c>
      <c r="J7" s="41" t="s">
        <v>29</v>
      </c>
      <c r="K7" s="41" t="s">
        <v>30</v>
      </c>
      <c r="L7" s="34" t="s">
        <v>7</v>
      </c>
      <c r="M7" s="41" t="s">
        <v>21</v>
      </c>
      <c r="N7" s="41" t="s">
        <v>22</v>
      </c>
      <c r="O7" s="34" t="s">
        <v>31</v>
      </c>
    </row>
    <row r="8" spans="1:15" ht="33.75" customHeight="1">
      <c r="A8" s="34"/>
      <c r="B8" s="40"/>
      <c r="C8" s="41"/>
      <c r="D8" s="30">
        <v>42</v>
      </c>
      <c r="E8" s="31">
        <v>32</v>
      </c>
      <c r="F8" s="30">
        <v>37</v>
      </c>
      <c r="G8" s="41"/>
      <c r="H8" s="34"/>
      <c r="I8" s="34"/>
      <c r="J8" s="41"/>
      <c r="K8" s="41"/>
      <c r="L8" s="34"/>
      <c r="M8" s="41"/>
      <c r="N8" s="41"/>
      <c r="O8" s="34"/>
    </row>
    <row r="9" spans="1:16" s="17" customFormat="1" ht="18" customHeight="1">
      <c r="A9" s="14">
        <v>1</v>
      </c>
      <c r="B9" s="7" t="s">
        <v>15</v>
      </c>
      <c r="C9" s="14">
        <f>SUM(D9:F9,H9:I9)</f>
        <v>184</v>
      </c>
      <c r="D9" s="14">
        <v>64</v>
      </c>
      <c r="E9" s="14">
        <v>39</v>
      </c>
      <c r="F9" s="14">
        <v>78</v>
      </c>
      <c r="G9" s="14">
        <f aca="true" t="shared" si="0" ref="G9:G18">SUM(D9:F9)</f>
        <v>181</v>
      </c>
      <c r="H9" s="14">
        <v>3</v>
      </c>
      <c r="I9" s="14">
        <v>0</v>
      </c>
      <c r="J9" s="14" t="s">
        <v>10</v>
      </c>
      <c r="K9" s="14"/>
      <c r="L9" s="14">
        <v>2</v>
      </c>
      <c r="M9" s="14"/>
      <c r="N9" s="7"/>
      <c r="O9" s="27"/>
      <c r="P9" s="11"/>
    </row>
    <row r="10" spans="1:16" ht="18" customHeight="1">
      <c r="A10" s="14">
        <v>2</v>
      </c>
      <c r="B10" s="7" t="s">
        <v>14</v>
      </c>
      <c r="C10" s="14">
        <f aca="true" t="shared" si="1" ref="C10:C18">SUM(D10:F10,H10:I10)</f>
        <v>179</v>
      </c>
      <c r="D10" s="14">
        <v>59</v>
      </c>
      <c r="E10" s="14">
        <v>62</v>
      </c>
      <c r="F10" s="14">
        <v>54</v>
      </c>
      <c r="G10" s="14">
        <f t="shared" si="0"/>
        <v>175</v>
      </c>
      <c r="H10" s="14"/>
      <c r="I10" s="14">
        <v>4</v>
      </c>
      <c r="J10" s="14" t="s">
        <v>10</v>
      </c>
      <c r="K10" s="14"/>
      <c r="L10" s="14">
        <v>2</v>
      </c>
      <c r="M10" s="14"/>
      <c r="N10" s="7"/>
      <c r="O10" s="27"/>
      <c r="P10" s="11"/>
    </row>
    <row r="11" spans="1:16" ht="18" customHeight="1">
      <c r="A11" s="14">
        <v>3</v>
      </c>
      <c r="B11" s="7" t="s">
        <v>16</v>
      </c>
      <c r="C11" s="14">
        <f t="shared" si="1"/>
        <v>177</v>
      </c>
      <c r="D11" s="14">
        <v>53</v>
      </c>
      <c r="E11" s="14">
        <v>50</v>
      </c>
      <c r="F11" s="14">
        <v>65</v>
      </c>
      <c r="G11" s="14">
        <f t="shared" si="0"/>
        <v>168</v>
      </c>
      <c r="H11" s="14">
        <v>6</v>
      </c>
      <c r="I11" s="14">
        <v>3</v>
      </c>
      <c r="J11" s="14" t="s">
        <v>10</v>
      </c>
      <c r="K11" s="14"/>
      <c r="L11" s="14">
        <v>2</v>
      </c>
      <c r="M11" s="14"/>
      <c r="N11" s="7"/>
      <c r="O11" s="27"/>
      <c r="P11" s="11"/>
    </row>
    <row r="12" spans="1:16" ht="18" customHeight="1">
      <c r="A12" s="14">
        <v>4</v>
      </c>
      <c r="B12" s="28" t="s">
        <v>17</v>
      </c>
      <c r="C12" s="14">
        <f t="shared" si="1"/>
        <v>177</v>
      </c>
      <c r="D12" s="14">
        <v>45</v>
      </c>
      <c r="E12" s="14">
        <v>72</v>
      </c>
      <c r="F12" s="14">
        <v>60</v>
      </c>
      <c r="G12" s="14">
        <f t="shared" si="0"/>
        <v>177</v>
      </c>
      <c r="H12" s="7"/>
      <c r="I12" s="14">
        <v>0</v>
      </c>
      <c r="J12" s="14" t="s">
        <v>10</v>
      </c>
      <c r="K12" s="14"/>
      <c r="L12" s="14">
        <v>2</v>
      </c>
      <c r="M12" s="14"/>
      <c r="N12" s="7"/>
      <c r="O12" s="27"/>
      <c r="P12" s="11"/>
    </row>
    <row r="13" spans="1:16" ht="18" customHeight="1">
      <c r="A13" s="14">
        <v>5</v>
      </c>
      <c r="B13" s="7" t="s">
        <v>19</v>
      </c>
      <c r="C13" s="14">
        <f t="shared" si="1"/>
        <v>177</v>
      </c>
      <c r="D13" s="14">
        <v>46</v>
      </c>
      <c r="E13" s="14">
        <v>56</v>
      </c>
      <c r="F13" s="14">
        <v>67</v>
      </c>
      <c r="G13" s="14">
        <f t="shared" si="0"/>
        <v>169</v>
      </c>
      <c r="H13" s="14"/>
      <c r="I13" s="14">
        <v>8</v>
      </c>
      <c r="J13" s="14" t="s">
        <v>10</v>
      </c>
      <c r="K13" s="14"/>
      <c r="L13" s="14">
        <v>2</v>
      </c>
      <c r="M13" s="14"/>
      <c r="N13" s="7"/>
      <c r="O13" s="27"/>
      <c r="P13" s="11"/>
    </row>
    <row r="14" spans="1:16" ht="18" customHeight="1">
      <c r="A14" s="4">
        <v>6</v>
      </c>
      <c r="B14" s="7" t="s">
        <v>18</v>
      </c>
      <c r="C14" s="14">
        <f t="shared" si="1"/>
        <v>171</v>
      </c>
      <c r="D14" s="14">
        <v>42</v>
      </c>
      <c r="E14" s="14">
        <v>62</v>
      </c>
      <c r="F14" s="14">
        <v>64</v>
      </c>
      <c r="G14" s="14">
        <f t="shared" si="0"/>
        <v>168</v>
      </c>
      <c r="H14" s="14"/>
      <c r="I14" s="14">
        <v>3</v>
      </c>
      <c r="J14" s="14" t="s">
        <v>10</v>
      </c>
      <c r="K14" s="14"/>
      <c r="L14" s="14">
        <v>2</v>
      </c>
      <c r="M14" s="4"/>
      <c r="N14" s="4"/>
      <c r="O14" s="20"/>
      <c r="P14" s="11"/>
    </row>
    <row r="15" spans="1:16" ht="18" customHeight="1">
      <c r="A15" s="14">
        <v>7</v>
      </c>
      <c r="B15" s="7" t="s">
        <v>13</v>
      </c>
      <c r="C15" s="14">
        <f t="shared" si="1"/>
        <v>163</v>
      </c>
      <c r="D15" s="14">
        <v>42</v>
      </c>
      <c r="E15" s="14">
        <v>56</v>
      </c>
      <c r="F15" s="14">
        <v>62</v>
      </c>
      <c r="G15" s="14">
        <f t="shared" si="0"/>
        <v>160</v>
      </c>
      <c r="H15" s="14"/>
      <c r="I15" s="14">
        <v>3</v>
      </c>
      <c r="J15" s="14" t="s">
        <v>10</v>
      </c>
      <c r="K15" s="14"/>
      <c r="L15" s="14">
        <v>2</v>
      </c>
      <c r="M15" s="14"/>
      <c r="N15" s="6"/>
      <c r="O15" s="20"/>
      <c r="P15" s="11"/>
    </row>
    <row r="16" spans="1:16" ht="18" customHeight="1">
      <c r="A16" s="14">
        <v>8</v>
      </c>
      <c r="B16" s="15" t="s">
        <v>9</v>
      </c>
      <c r="C16" s="14">
        <f t="shared" si="1"/>
        <v>146</v>
      </c>
      <c r="D16" s="16">
        <v>46</v>
      </c>
      <c r="E16" s="16">
        <v>39</v>
      </c>
      <c r="F16" s="16">
        <v>57</v>
      </c>
      <c r="G16" s="16">
        <f t="shared" si="0"/>
        <v>142</v>
      </c>
      <c r="H16" s="15"/>
      <c r="I16" s="16">
        <v>4</v>
      </c>
      <c r="J16" s="14" t="s">
        <v>10</v>
      </c>
      <c r="K16" s="14"/>
      <c r="L16" s="14">
        <v>2</v>
      </c>
      <c r="M16" s="14"/>
      <c r="N16" s="6"/>
      <c r="O16" s="20"/>
      <c r="P16" s="11"/>
    </row>
    <row r="17" spans="1:17" ht="18" customHeight="1">
      <c r="A17" s="14">
        <v>9</v>
      </c>
      <c r="B17" s="7" t="s">
        <v>12</v>
      </c>
      <c r="C17" s="14">
        <f t="shared" si="1"/>
        <v>140</v>
      </c>
      <c r="D17" s="14">
        <v>46</v>
      </c>
      <c r="E17" s="14">
        <v>39</v>
      </c>
      <c r="F17" s="14">
        <v>53</v>
      </c>
      <c r="G17" s="14">
        <f t="shared" si="0"/>
        <v>138</v>
      </c>
      <c r="H17" s="14"/>
      <c r="I17" s="14">
        <v>2</v>
      </c>
      <c r="J17" s="14" t="s">
        <v>10</v>
      </c>
      <c r="K17" s="14"/>
      <c r="L17" s="14">
        <v>2</v>
      </c>
      <c r="M17" s="14"/>
      <c r="N17" s="6"/>
      <c r="O17" s="6"/>
      <c r="P17" s="13"/>
      <c r="Q17" s="11"/>
    </row>
    <row r="18" spans="1:16" ht="18" customHeight="1">
      <c r="A18" s="14">
        <v>10</v>
      </c>
      <c r="B18" s="7" t="s">
        <v>11</v>
      </c>
      <c r="C18" s="14">
        <f t="shared" si="1"/>
        <v>130</v>
      </c>
      <c r="D18" s="14">
        <v>46</v>
      </c>
      <c r="E18" s="14">
        <v>33</v>
      </c>
      <c r="F18" s="14">
        <v>51</v>
      </c>
      <c r="G18" s="14">
        <f t="shared" si="0"/>
        <v>130</v>
      </c>
      <c r="H18" s="14"/>
      <c r="I18" s="14">
        <v>0</v>
      </c>
      <c r="J18" s="14" t="s">
        <v>10</v>
      </c>
      <c r="K18" s="14"/>
      <c r="L18" s="14">
        <v>2</v>
      </c>
      <c r="M18" s="14"/>
      <c r="N18" s="14"/>
      <c r="O18" s="14"/>
      <c r="P18" s="11"/>
    </row>
    <row r="20" spans="2:3" ht="15">
      <c r="B20" s="9"/>
      <c r="C20" s="9"/>
    </row>
  </sheetData>
  <sheetProtection/>
  <mergeCells count="17">
    <mergeCell ref="I7:I8"/>
    <mergeCell ref="C7:C8"/>
    <mergeCell ref="N7:N8"/>
    <mergeCell ref="J7:J8"/>
    <mergeCell ref="K7:K8"/>
    <mergeCell ref="L7:L8"/>
    <mergeCell ref="M7:M8"/>
    <mergeCell ref="B1:N1"/>
    <mergeCell ref="O7:O8"/>
    <mergeCell ref="A3:O3"/>
    <mergeCell ref="D5:F5"/>
    <mergeCell ref="G5:O5"/>
    <mergeCell ref="C4:M4"/>
    <mergeCell ref="A7:A8"/>
    <mergeCell ref="B7:B8"/>
    <mergeCell ref="G7:G8"/>
    <mergeCell ref="H7:H8"/>
  </mergeCells>
  <conditionalFormatting sqref="B7">
    <cfRule type="cellIs" priority="38" dxfId="33" operator="equal" stopIfTrue="1">
      <formula>"Ф.И.О"</formula>
    </cfRule>
    <cfRule type="colorScale" priority="39" dxfId="3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9">
    <cfRule type="cellIs" priority="37" dxfId="33" operator="lessThan" stopIfTrue="1">
      <formula>$D$8</formula>
    </cfRule>
  </conditionalFormatting>
  <conditionalFormatting sqref="E9">
    <cfRule type="cellIs" priority="36" dxfId="33" operator="lessThan" stopIfTrue="1">
      <formula>$E$8</formula>
    </cfRule>
  </conditionalFormatting>
  <conditionalFormatting sqref="F9">
    <cfRule type="cellIs" priority="35" dxfId="33" operator="lessThan" stopIfTrue="1">
      <formula>$F$8</formula>
    </cfRule>
  </conditionalFormatting>
  <conditionalFormatting sqref="D10">
    <cfRule type="cellIs" priority="31" dxfId="33" operator="lessThan" stopIfTrue="1">
      <formula>42</formula>
    </cfRule>
    <cfRule type="cellIs" priority="34" dxfId="33" operator="lessThan" stopIfTrue="1">
      <formula>42</formula>
    </cfRule>
  </conditionalFormatting>
  <conditionalFormatting sqref="E10">
    <cfRule type="cellIs" priority="33" dxfId="33" operator="lessThan" stopIfTrue="1">
      <formula>32</formula>
    </cfRule>
  </conditionalFormatting>
  <conditionalFormatting sqref="F10">
    <cfRule type="cellIs" priority="32" dxfId="33" operator="lessThan" stopIfTrue="1">
      <formula>37</formula>
    </cfRule>
  </conditionalFormatting>
  <conditionalFormatting sqref="D11">
    <cfRule type="cellIs" priority="27" dxfId="33" operator="lessThan" stopIfTrue="1">
      <formula>42</formula>
    </cfRule>
    <cfRule type="cellIs" priority="30" dxfId="33" operator="lessThan" stopIfTrue="1">
      <formula>42</formula>
    </cfRule>
  </conditionalFormatting>
  <conditionalFormatting sqref="E11">
    <cfRule type="cellIs" priority="29" dxfId="33" operator="lessThan" stopIfTrue="1">
      <formula>32</formula>
    </cfRule>
  </conditionalFormatting>
  <conditionalFormatting sqref="F11">
    <cfRule type="cellIs" priority="28" dxfId="33" operator="lessThan" stopIfTrue="1">
      <formula>37</formula>
    </cfRule>
  </conditionalFormatting>
  <conditionalFormatting sqref="D12">
    <cfRule type="cellIs" priority="23" dxfId="33" operator="lessThan" stopIfTrue="1">
      <formula>42</formula>
    </cfRule>
    <cfRule type="cellIs" priority="26" dxfId="33" operator="lessThan" stopIfTrue="1">
      <formula>42</formula>
    </cfRule>
  </conditionalFormatting>
  <conditionalFormatting sqref="E12">
    <cfRule type="cellIs" priority="25" dxfId="33" operator="lessThan" stopIfTrue="1">
      <formula>32</formula>
    </cfRule>
  </conditionalFormatting>
  <conditionalFormatting sqref="F12">
    <cfRule type="cellIs" priority="24" dxfId="33" operator="lessThan" stopIfTrue="1">
      <formula>37</formula>
    </cfRule>
  </conditionalFormatting>
  <conditionalFormatting sqref="D13">
    <cfRule type="cellIs" priority="19" dxfId="33" operator="lessThan" stopIfTrue="1">
      <formula>42</formula>
    </cfRule>
    <cfRule type="cellIs" priority="22" dxfId="33" operator="lessThan" stopIfTrue="1">
      <formula>42</formula>
    </cfRule>
  </conditionalFormatting>
  <conditionalFormatting sqref="E13">
    <cfRule type="cellIs" priority="21" dxfId="33" operator="lessThan" stopIfTrue="1">
      <formula>32</formula>
    </cfRule>
  </conditionalFormatting>
  <conditionalFormatting sqref="F13">
    <cfRule type="cellIs" priority="20" dxfId="33" operator="lessThan" stopIfTrue="1">
      <formula>37</formula>
    </cfRule>
  </conditionalFormatting>
  <conditionalFormatting sqref="D14">
    <cfRule type="cellIs" priority="15" dxfId="33" operator="lessThan" stopIfTrue="1">
      <formula>42</formula>
    </cfRule>
    <cfRule type="cellIs" priority="18" dxfId="33" operator="lessThan" stopIfTrue="1">
      <formula>42</formula>
    </cfRule>
  </conditionalFormatting>
  <conditionalFormatting sqref="E14">
    <cfRule type="cellIs" priority="17" dxfId="33" operator="lessThan" stopIfTrue="1">
      <formula>32</formula>
    </cfRule>
  </conditionalFormatting>
  <conditionalFormatting sqref="F14">
    <cfRule type="cellIs" priority="16" dxfId="33" operator="lessThan" stopIfTrue="1">
      <formula>37</formula>
    </cfRule>
  </conditionalFormatting>
  <conditionalFormatting sqref="D15">
    <cfRule type="cellIs" priority="11" dxfId="33" operator="lessThan" stopIfTrue="1">
      <formula>42</formula>
    </cfRule>
    <cfRule type="cellIs" priority="14" dxfId="33" operator="lessThan" stopIfTrue="1">
      <formula>42</formula>
    </cfRule>
  </conditionalFormatting>
  <conditionalFormatting sqref="E15">
    <cfRule type="cellIs" priority="13" dxfId="33" operator="lessThan" stopIfTrue="1">
      <formula>32</formula>
    </cfRule>
  </conditionalFormatting>
  <conditionalFormatting sqref="F15">
    <cfRule type="cellIs" priority="12" dxfId="33" operator="lessThan" stopIfTrue="1">
      <formula>37</formula>
    </cfRule>
  </conditionalFormatting>
  <conditionalFormatting sqref="D16">
    <cfRule type="cellIs" priority="7" dxfId="33" operator="lessThan" stopIfTrue="1">
      <formula>42</formula>
    </cfRule>
    <cfRule type="cellIs" priority="10" dxfId="33" operator="lessThan" stopIfTrue="1">
      <formula>42</formula>
    </cfRule>
  </conditionalFormatting>
  <conditionalFormatting sqref="E16">
    <cfRule type="cellIs" priority="9" dxfId="33" operator="lessThan" stopIfTrue="1">
      <formula>32</formula>
    </cfRule>
  </conditionalFormatting>
  <conditionalFormatting sqref="F16">
    <cfRule type="cellIs" priority="8" dxfId="33" operator="lessThan" stopIfTrue="1">
      <formula>37</formula>
    </cfRule>
  </conditionalFormatting>
  <conditionalFormatting sqref="M7:N7">
    <cfRule type="cellIs" priority="1" dxfId="33" operator="equal" stopIfTrue="1">
      <formula>"Ф.И.О"</formula>
    </cfRule>
    <cfRule type="colorScale" priority="2" dxfId="34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" right="0" top="0" bottom="0" header="0.31496062992125984" footer="0.3149606299212598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u0400748</dc:creator>
  <cp:keywords/>
  <dc:description/>
  <cp:lastModifiedBy>З.И.</cp:lastModifiedBy>
  <cp:lastPrinted>2018-07-27T04:53:44Z</cp:lastPrinted>
  <dcterms:created xsi:type="dcterms:W3CDTF">2016-06-21T15:13:16Z</dcterms:created>
  <dcterms:modified xsi:type="dcterms:W3CDTF">2018-07-27T08:52:06Z</dcterms:modified>
  <cp:category/>
  <cp:version/>
  <cp:contentType/>
  <cp:contentStatus/>
</cp:coreProperties>
</file>